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00_クライアント\な行\日本住宅性能検査協会\"/>
    </mc:Choice>
  </mc:AlternateContent>
  <bookViews>
    <workbookView xWindow="0" yWindow="0" windowWidth="23040" windowHeight="10812" activeTab="2"/>
  </bookViews>
  <sheets>
    <sheet name="入力シート" sheetId="1" r:id="rId1"/>
    <sheet name="簡易分析シート" sheetId="6" r:id="rId2"/>
    <sheet name="ローン計算" sheetId="4" r:id="rId3"/>
  </sheets>
  <definedNames>
    <definedName name="Beginning_Balance">-FV(Interest_Rate/12,Payment_Number-1,-Monthly_Payment,Loan_Amount)</definedName>
    <definedName name="Ending_Balance">-FV(Interest_Rate/12,Payment_Number,-Monthly_Payment,Loan_Amount)</definedName>
    <definedName name="Full_Print">ローン計算!$A$1:$H$371</definedName>
    <definedName name="Header_Row">ROW(ローン計算!$11:$11)</definedName>
    <definedName name="Header_Row_Back">ROW(ローン計算!$11:$11)</definedName>
    <definedName name="Interest">-IPMT(Interest_Rate/12,Payment_Number,Number_of_Payments,Loan_Amount)</definedName>
    <definedName name="Interest_Rate">ローン計算!$E$3</definedName>
    <definedName name="Last_Row">IF(Values_Entered,Header_Row+Number_of_Payments,Header_Row)</definedName>
    <definedName name="Loan_Amount">ローン計算!$E$2</definedName>
    <definedName name="Loan_Not_Paid">IF(Payment_Number&lt;=Number_of_Payments,1,0)</definedName>
    <definedName name="Loan_Start">ローン計算!$E$5</definedName>
    <definedName name="Loan_Years">ローン計算!$E$4</definedName>
    <definedName name="Monthly_Payment">-PMT(Interest_Rate/12,Number_of_Payments,Loan_Amount)</definedName>
    <definedName name="Number_of_Payments">ローン計算!$E$8</definedName>
    <definedName name="Payment_Date">DATE(YEAR(Loan_Start),MONTH(Loan_Start)+Payment_Number,DAY(Loan_Start))</definedName>
    <definedName name="Payment_Number">ROW()-Header_Row</definedName>
    <definedName name="Principal">-PPMT(Interest_Rate/12,Payment_Number,Number_of_Payments,Loan_Amount)</definedName>
    <definedName name="_xlnm.Print_Area" localSheetId="2">ローン計算!$A$1:$Q$44</definedName>
    <definedName name="_xlnm.Print_Titles" localSheetId="2">ローン計算!$11:$11</definedName>
    <definedName name="Total_Cost">ローン計算!$E$10</definedName>
    <definedName name="Total_Interest">ローン計算!$E$9</definedName>
    <definedName name="Values_Entered">IF(Loan_Amount*Interest_Rate*Loan_Years*Loan_Start&gt;0,1,0)</definedName>
  </definedNames>
  <calcPr calcId="152511" calcMode="manual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<sst xmlns="http://schemas.openxmlformats.org/spreadsheetml/2006/main" count="125" uniqueCount="109">
  <si>
    <t>年間</t>
    <rPh sb="0" eb="2">
      <t>ネンカン</t>
    </rPh>
    <phoneticPr fontId="2"/>
  </si>
  <si>
    <t>－</t>
    <phoneticPr fontId="2"/>
  </si>
  <si>
    <t>空室損と未回収損</t>
    <rPh sb="0" eb="2">
      <t>クウシツ</t>
    </rPh>
    <rPh sb="2" eb="3">
      <t>ゾン</t>
    </rPh>
    <rPh sb="4" eb="7">
      <t>ミカイシュウ</t>
    </rPh>
    <rPh sb="7" eb="8">
      <t>ソン</t>
    </rPh>
    <phoneticPr fontId="2"/>
  </si>
  <si>
    <t>＝</t>
    <phoneticPr fontId="2"/>
  </si>
  <si>
    <t>＋</t>
    <phoneticPr fontId="2"/>
  </si>
  <si>
    <t>雑収入</t>
    <rPh sb="0" eb="1">
      <t>ザツ</t>
    </rPh>
    <rPh sb="1" eb="3">
      <t>シュウニュウ</t>
    </rPh>
    <phoneticPr fontId="2"/>
  </si>
  <si>
    <t>BER</t>
    <phoneticPr fontId="2"/>
  </si>
  <si>
    <t>GPI</t>
    <phoneticPr fontId="2"/>
  </si>
  <si>
    <t>潜在総収入</t>
    <rPh sb="0" eb="2">
      <t>センザイ</t>
    </rPh>
    <rPh sb="2" eb="5">
      <t>ソウシュウニュウ</t>
    </rPh>
    <phoneticPr fontId="2"/>
  </si>
  <si>
    <t>運営費</t>
    <rPh sb="0" eb="3">
      <t>ウンエイヒ</t>
    </rPh>
    <phoneticPr fontId="2"/>
  </si>
  <si>
    <t>年間負債支払額</t>
    <rPh sb="0" eb="2">
      <t>ネンカン</t>
    </rPh>
    <rPh sb="2" eb="4">
      <t>フサイ</t>
    </rPh>
    <rPh sb="4" eb="6">
      <t>シハライ</t>
    </rPh>
    <rPh sb="6" eb="7">
      <t>ガク</t>
    </rPh>
    <phoneticPr fontId="2"/>
  </si>
  <si>
    <t>EGI</t>
    <phoneticPr fontId="2"/>
  </si>
  <si>
    <t>実効総収入</t>
    <rPh sb="0" eb="2">
      <t>ジッコウ</t>
    </rPh>
    <rPh sb="2" eb="5">
      <t>ソウシュウニュウ</t>
    </rPh>
    <phoneticPr fontId="2"/>
  </si>
  <si>
    <t>Opex</t>
    <phoneticPr fontId="2"/>
  </si>
  <si>
    <t>NOI</t>
    <phoneticPr fontId="2"/>
  </si>
  <si>
    <t>ADS</t>
    <phoneticPr fontId="2"/>
  </si>
  <si>
    <t>BTCF</t>
    <phoneticPr fontId="2"/>
  </si>
  <si>
    <t>借入額</t>
    <rPh sb="0" eb="2">
      <t>カリイレ</t>
    </rPh>
    <rPh sb="2" eb="3">
      <t>ガク</t>
    </rPh>
    <phoneticPr fontId="2"/>
  </si>
  <si>
    <t>営業純利益</t>
    <rPh sb="0" eb="2">
      <t>エイギョウ</t>
    </rPh>
    <rPh sb="2" eb="3">
      <t>ジュン</t>
    </rPh>
    <rPh sb="3" eb="5">
      <t>リエキ</t>
    </rPh>
    <phoneticPr fontId="2"/>
  </si>
  <si>
    <t>税引き前のｷｬｯｼｭﾌﾛｰ</t>
    <rPh sb="0" eb="2">
      <t>ゼイビキ</t>
    </rPh>
    <rPh sb="3" eb="4">
      <t>マエ</t>
    </rPh>
    <phoneticPr fontId="2"/>
  </si>
  <si>
    <t>月額満室時賃料</t>
    <rPh sb="0" eb="2">
      <t>ゲツガク</t>
    </rPh>
    <rPh sb="2" eb="4">
      <t>マンシツ</t>
    </rPh>
    <rPh sb="4" eb="5">
      <t>ジ</t>
    </rPh>
    <rPh sb="5" eb="7">
      <t>チンリョウ</t>
    </rPh>
    <phoneticPr fontId="2"/>
  </si>
  <si>
    <t>月額返済額</t>
    <rPh sb="0" eb="2">
      <t>ゲツガク</t>
    </rPh>
    <rPh sb="2" eb="4">
      <t>ヘンサイ</t>
    </rPh>
    <rPh sb="4" eb="5">
      <t>ガク</t>
    </rPh>
    <phoneticPr fontId="2"/>
  </si>
  <si>
    <t>年間空室&amp;未回収率</t>
    <rPh sb="0" eb="2">
      <t>ネンカン</t>
    </rPh>
    <rPh sb="2" eb="4">
      <t>クウシツ</t>
    </rPh>
    <rPh sb="5" eb="8">
      <t>ミカイシュウ</t>
    </rPh>
    <rPh sb="8" eb="9">
      <t>リツ</t>
    </rPh>
    <phoneticPr fontId="2"/>
  </si>
  <si>
    <t>月額その他雑収入</t>
    <rPh sb="0" eb="2">
      <t>ゲツガク</t>
    </rPh>
    <rPh sb="4" eb="5">
      <t>タ</t>
    </rPh>
    <rPh sb="5" eb="8">
      <t>ザツシュウニュウ</t>
    </rPh>
    <phoneticPr fontId="2"/>
  </si>
  <si>
    <t>管理会社管理手数料</t>
    <rPh sb="0" eb="2">
      <t>カンリ</t>
    </rPh>
    <rPh sb="2" eb="4">
      <t>ガイシャ</t>
    </rPh>
    <rPh sb="4" eb="6">
      <t>カンリ</t>
    </rPh>
    <rPh sb="6" eb="9">
      <t>テスウリョウ</t>
    </rPh>
    <phoneticPr fontId="2"/>
  </si>
  <si>
    <t>管理費･修繕積立金</t>
    <rPh sb="0" eb="3">
      <t>カンリヒ</t>
    </rPh>
    <rPh sb="4" eb="6">
      <t>シュウゼン</t>
    </rPh>
    <rPh sb="6" eb="8">
      <t>ツミタテ</t>
    </rPh>
    <rPh sb="8" eb="9">
      <t>キン</t>
    </rPh>
    <phoneticPr fontId="2"/>
  </si>
  <si>
    <t>募集費用（広告料･手数料）</t>
    <rPh sb="0" eb="2">
      <t>ボシュウ</t>
    </rPh>
    <rPh sb="2" eb="4">
      <t>ヒヨウ</t>
    </rPh>
    <rPh sb="5" eb="8">
      <t>コウコクリョウ</t>
    </rPh>
    <rPh sb="9" eb="12">
      <t>テスウリョウ</t>
    </rPh>
    <phoneticPr fontId="2"/>
  </si>
  <si>
    <t>火災･地震保険</t>
    <rPh sb="0" eb="2">
      <t>カサイ</t>
    </rPh>
    <rPh sb="3" eb="5">
      <t>ジシン</t>
    </rPh>
    <rPh sb="5" eb="7">
      <t>ホケン</t>
    </rPh>
    <phoneticPr fontId="2"/>
  </si>
  <si>
    <t>固定資産税･都市計画税</t>
    <rPh sb="0" eb="2">
      <t>コテイ</t>
    </rPh>
    <rPh sb="2" eb="5">
      <t>シサンゼイ</t>
    </rPh>
    <rPh sb="6" eb="8">
      <t>トシ</t>
    </rPh>
    <rPh sb="8" eb="10">
      <t>ケイカク</t>
    </rPh>
    <rPh sb="10" eb="11">
      <t>ゼイ</t>
    </rPh>
    <phoneticPr fontId="2"/>
  </si>
  <si>
    <t>原状回復費</t>
    <rPh sb="0" eb="2">
      <t>ゲンジョウ</t>
    </rPh>
    <rPh sb="2" eb="4">
      <t>カイフク</t>
    </rPh>
    <rPh sb="4" eb="5">
      <t>ヒ</t>
    </rPh>
    <phoneticPr fontId="2"/>
  </si>
  <si>
    <t>消防点検費</t>
    <rPh sb="0" eb="2">
      <t>ショウボウ</t>
    </rPh>
    <rPh sb="2" eb="4">
      <t>テンケン</t>
    </rPh>
    <rPh sb="4" eb="5">
      <t>ヒ</t>
    </rPh>
    <phoneticPr fontId="2"/>
  </si>
  <si>
    <t>その他保守点検費</t>
    <rPh sb="2" eb="3">
      <t>タ</t>
    </rPh>
    <rPh sb="3" eb="5">
      <t>ホシュ</t>
    </rPh>
    <rPh sb="5" eb="7">
      <t>テンケン</t>
    </rPh>
    <rPh sb="7" eb="8">
      <t>ヒ</t>
    </rPh>
    <phoneticPr fontId="2"/>
  </si>
  <si>
    <t>共用電気代</t>
    <rPh sb="0" eb="2">
      <t>キョウヨウ</t>
    </rPh>
    <rPh sb="2" eb="5">
      <t>デンキダイ</t>
    </rPh>
    <phoneticPr fontId="2"/>
  </si>
  <si>
    <t>定期清掃費</t>
    <rPh sb="0" eb="2">
      <t>テイキ</t>
    </rPh>
    <rPh sb="2" eb="4">
      <t>セイソウ</t>
    </rPh>
    <rPh sb="4" eb="5">
      <t>ヒ</t>
    </rPh>
    <phoneticPr fontId="2"/>
  </si>
  <si>
    <t>共用上下水道料</t>
    <rPh sb="0" eb="2">
      <t>キョウヨウ</t>
    </rPh>
    <rPh sb="2" eb="4">
      <t>ジョウゲ</t>
    </rPh>
    <rPh sb="4" eb="6">
      <t>スイドウ</t>
    </rPh>
    <rPh sb="6" eb="7">
      <t>リョウ</t>
    </rPh>
    <phoneticPr fontId="2"/>
  </si>
  <si>
    <t>浄化槽･受水槽管理費</t>
    <rPh sb="0" eb="3">
      <t>ジョウカソウ</t>
    </rPh>
    <rPh sb="4" eb="7">
      <t>ジュスイソウ</t>
    </rPh>
    <rPh sb="7" eb="10">
      <t>カンリヒ</t>
    </rPh>
    <phoneticPr fontId="2"/>
  </si>
  <si>
    <t>その他経費</t>
    <rPh sb="2" eb="3">
      <t>タ</t>
    </rPh>
    <rPh sb="3" eb="5">
      <t>ケイヒ</t>
    </rPh>
    <phoneticPr fontId="2"/>
  </si>
  <si>
    <t>更新料等収入</t>
    <rPh sb="0" eb="3">
      <t>コウシンリョウ</t>
    </rPh>
    <rPh sb="3" eb="4">
      <t>ナド</t>
    </rPh>
    <rPh sb="4" eb="6">
      <t>シュウニュウ</t>
    </rPh>
    <phoneticPr fontId="2"/>
  </si>
  <si>
    <t>NOI率</t>
  </si>
  <si>
    <t>DCR</t>
    <phoneticPr fontId="2"/>
  </si>
  <si>
    <t>債務回収比率</t>
    <phoneticPr fontId="2"/>
  </si>
  <si>
    <t>ネット収益率</t>
    <rPh sb="3" eb="5">
      <t>シュウエキ</t>
    </rPh>
    <rPh sb="5" eb="6">
      <t>リツ</t>
    </rPh>
    <phoneticPr fontId="2"/>
  </si>
  <si>
    <t>損益分岐点</t>
    <phoneticPr fontId="2"/>
  </si>
  <si>
    <t>期末残高</t>
    <phoneticPr fontId="0" type="noConversion"/>
  </si>
  <si>
    <t>金利</t>
    <phoneticPr fontId="0" type="noConversion"/>
  </si>
  <si>
    <t>元金</t>
    <phoneticPr fontId="0" type="noConversion"/>
  </si>
  <si>
    <t>返済</t>
    <phoneticPr fontId="0" type="noConversion"/>
  </si>
  <si>
    <t>期首残高</t>
    <phoneticPr fontId="0" type="noConversion"/>
  </si>
  <si>
    <t>支払日</t>
    <rPh sb="0" eb="3">
      <t>ｼﾊﾗｲﾋﾞ</t>
    </rPh>
    <phoneticPr fontId="0" type="noConversion"/>
  </si>
  <si>
    <t>No.</t>
  </si>
  <si>
    <t>総返済金額</t>
    <phoneticPr fontId="0" type="noConversion"/>
  </si>
  <si>
    <t>総利息</t>
    <rPh sb="0" eb="1">
      <t>ｿｳ</t>
    </rPh>
    <rPh sb="1" eb="3">
      <t>ﾘｿｸ</t>
    </rPh>
    <phoneticPr fontId="0" type="noConversion"/>
  </si>
  <si>
    <t>返済回数</t>
    <rPh sb="0" eb="2">
      <t>ﾍﾝｻｲ</t>
    </rPh>
    <rPh sb="2" eb="4">
      <t>ｶｲｽｳ</t>
    </rPh>
    <phoneticPr fontId="0" type="noConversion"/>
  </si>
  <si>
    <t>毎月返済額</t>
    <phoneticPr fontId="0" type="noConversion"/>
  </si>
  <si>
    <t>借入日</t>
    <rPh sb="0" eb="3">
      <t>ｶﾘｲﾚﾋﾞ</t>
    </rPh>
    <phoneticPr fontId="0" type="noConversion"/>
  </si>
  <si>
    <t>貸付期間 (年)</t>
    <rPh sb="6" eb="7">
      <t>ﾈﾝ</t>
    </rPh>
    <phoneticPr fontId="0" type="noConversion"/>
  </si>
  <si>
    <t>年間利子率</t>
    <phoneticPr fontId="0" type="noConversion"/>
  </si>
  <si>
    <t>借入金額</t>
    <rPh sb="0" eb="2">
      <t>ｶﾘｲﾚ</t>
    </rPh>
    <rPh sb="2" eb="3">
      <t>ｷﾝ</t>
    </rPh>
    <rPh sb="3" eb="4">
      <t>ｶﾞｸ</t>
    </rPh>
    <phoneticPr fontId="0" type="noConversion"/>
  </si>
  <si>
    <t>値の入力</t>
    <rPh sb="0" eb="1">
      <t>ｱﾀｲ</t>
    </rPh>
    <rPh sb="2" eb="4">
      <t>ﾆｭｳﾘｮｸ</t>
    </rPh>
    <phoneticPr fontId="0" type="noConversion"/>
  </si>
  <si>
    <t>借入金利</t>
    <rPh sb="0" eb="2">
      <t>カリイレ</t>
    </rPh>
    <rPh sb="2" eb="4">
      <t>キンリ</t>
    </rPh>
    <phoneticPr fontId="2"/>
  </si>
  <si>
    <t>借入期間（年）</t>
    <rPh sb="0" eb="2">
      <t>カリイレ</t>
    </rPh>
    <rPh sb="2" eb="4">
      <t>キカン</t>
    </rPh>
    <rPh sb="5" eb="6">
      <t>ネン</t>
    </rPh>
    <phoneticPr fontId="2"/>
  </si>
  <si>
    <t>借入開始日</t>
    <rPh sb="0" eb="2">
      <t>カリイレ</t>
    </rPh>
    <rPh sb="2" eb="5">
      <t>カイシビ</t>
    </rPh>
    <phoneticPr fontId="2"/>
  </si>
  <si>
    <t>購入価格</t>
    <rPh sb="0" eb="2">
      <t>コウニュウ</t>
    </rPh>
    <rPh sb="2" eb="4">
      <t>カカク</t>
    </rPh>
    <phoneticPr fontId="2"/>
  </si>
  <si>
    <t>取得費用</t>
    <rPh sb="0" eb="2">
      <t>シュトク</t>
    </rPh>
    <rPh sb="2" eb="4">
      <t>ヒヨウ</t>
    </rPh>
    <phoneticPr fontId="2"/>
  </si>
  <si>
    <t>自己資金</t>
    <rPh sb="0" eb="2">
      <t>ジコ</t>
    </rPh>
    <rPh sb="2" eb="4">
      <t>シキン</t>
    </rPh>
    <phoneticPr fontId="2"/>
  </si>
  <si>
    <t>所有期間賃料増減率</t>
    <rPh sb="0" eb="2">
      <t>ショユウ</t>
    </rPh>
    <rPh sb="2" eb="4">
      <t>キカン</t>
    </rPh>
    <rPh sb="4" eb="6">
      <t>チンリョウ</t>
    </rPh>
    <rPh sb="6" eb="8">
      <t>ゾウゲン</t>
    </rPh>
    <rPh sb="8" eb="9">
      <t>リツ</t>
    </rPh>
    <phoneticPr fontId="2"/>
  </si>
  <si>
    <t>LTV</t>
    <phoneticPr fontId="2"/>
  </si>
  <si>
    <t>ローン資産価値比率</t>
    <phoneticPr fontId="2"/>
  </si>
  <si>
    <t>FCR</t>
    <phoneticPr fontId="2"/>
  </si>
  <si>
    <t>全額自己資金の場合の収益率</t>
    <rPh sb="0" eb="2">
      <t>ゼンガク</t>
    </rPh>
    <rPh sb="2" eb="4">
      <t>ジコ</t>
    </rPh>
    <rPh sb="4" eb="6">
      <t>シキン</t>
    </rPh>
    <rPh sb="7" eb="9">
      <t>バアイ</t>
    </rPh>
    <phoneticPr fontId="2"/>
  </si>
  <si>
    <t>ローン定数</t>
    <phoneticPr fontId="2"/>
  </si>
  <si>
    <t>K%</t>
    <phoneticPr fontId="2"/>
  </si>
  <si>
    <t>自己資金配当率</t>
    <phoneticPr fontId="2"/>
  </si>
  <si>
    <t>CCR</t>
    <phoneticPr fontId="2"/>
  </si>
  <si>
    <t>レバレッジ判定</t>
    <rPh sb="5" eb="7">
      <t>ハンテイ</t>
    </rPh>
    <phoneticPr fontId="2"/>
  </si>
  <si>
    <t>所有期間運営費増減率</t>
    <rPh sb="0" eb="2">
      <t>ショユウ</t>
    </rPh>
    <rPh sb="2" eb="4">
      <t>キカン</t>
    </rPh>
    <rPh sb="4" eb="7">
      <t>ウンエイヒ</t>
    </rPh>
    <rPh sb="7" eb="9">
      <t>ゾウゲン</t>
    </rPh>
    <rPh sb="9" eb="10">
      <t>リツ</t>
    </rPh>
    <phoneticPr fontId="2"/>
  </si>
  <si>
    <t>1年目</t>
    <rPh sb="1" eb="3">
      <t>ネンメ</t>
    </rPh>
    <phoneticPr fontId="2"/>
  </si>
  <si>
    <t>売却価格</t>
    <rPh sb="0" eb="2">
      <t>バイキャク</t>
    </rPh>
    <rPh sb="2" eb="4">
      <t>カカク</t>
    </rPh>
    <phoneticPr fontId="2"/>
  </si>
  <si>
    <t>売却コスト</t>
    <rPh sb="0" eb="2">
      <t>バイキャク</t>
    </rPh>
    <phoneticPr fontId="2"/>
  </si>
  <si>
    <t>ローン残高</t>
    <rPh sb="3" eb="5">
      <t>ザンダカ</t>
    </rPh>
    <phoneticPr fontId="2"/>
  </si>
  <si>
    <t>売却手取額</t>
    <rPh sb="0" eb="2">
      <t>バイキャク</t>
    </rPh>
    <rPh sb="2" eb="4">
      <t>テドリ</t>
    </rPh>
    <rPh sb="4" eb="5">
      <t>ガク</t>
    </rPh>
    <phoneticPr fontId="2"/>
  </si>
  <si>
    <t>2年目</t>
    <rPh sb="1" eb="3">
      <t>ネンメ</t>
    </rPh>
    <phoneticPr fontId="2"/>
  </si>
  <si>
    <t>3年目</t>
    <rPh sb="1" eb="3">
      <t>ネンメ</t>
    </rPh>
    <phoneticPr fontId="2"/>
  </si>
  <si>
    <t>4年目</t>
    <rPh sb="1" eb="3">
      <t>ネンメ</t>
    </rPh>
    <phoneticPr fontId="2"/>
  </si>
  <si>
    <t>5年目</t>
    <rPh sb="1" eb="3">
      <t>ネンメ</t>
    </rPh>
    <phoneticPr fontId="2"/>
  </si>
  <si>
    <t>6年目</t>
    <rPh sb="1" eb="3">
      <t>ネンメ</t>
    </rPh>
    <phoneticPr fontId="2"/>
  </si>
  <si>
    <t>NPV</t>
    <phoneticPr fontId="2"/>
  </si>
  <si>
    <t>IRR</t>
    <phoneticPr fontId="2"/>
  </si>
  <si>
    <t>投資収益の四つのテスト</t>
    <rPh sb="0" eb="2">
      <t>トウシ</t>
    </rPh>
    <rPh sb="2" eb="4">
      <t>シュウエキ</t>
    </rPh>
    <rPh sb="5" eb="6">
      <t>ヨッ</t>
    </rPh>
    <phoneticPr fontId="2"/>
  </si>
  <si>
    <t>価値の上昇</t>
    <rPh sb="0" eb="2">
      <t>カチ</t>
    </rPh>
    <rPh sb="3" eb="5">
      <t>ジョウショウ</t>
    </rPh>
    <phoneticPr fontId="2"/>
  </si>
  <si>
    <t>売却時諸費用 (手数料等)</t>
    <rPh sb="0" eb="2">
      <t>バイキャク</t>
    </rPh>
    <rPh sb="2" eb="3">
      <t>ジ</t>
    </rPh>
    <rPh sb="3" eb="4">
      <t>ショ</t>
    </rPh>
    <rPh sb="4" eb="6">
      <t>ヒヨウ</t>
    </rPh>
    <rPh sb="8" eb="11">
      <t>テスウリョウ</t>
    </rPh>
    <rPh sb="11" eb="12">
      <t>ナド</t>
    </rPh>
    <phoneticPr fontId="2"/>
  </si>
  <si>
    <t>物件情報</t>
    <rPh sb="0" eb="2">
      <t>ブッケン</t>
    </rPh>
    <rPh sb="2" eb="4">
      <t>ジョウホウ</t>
    </rPh>
    <phoneticPr fontId="2"/>
  </si>
  <si>
    <t>融資情報</t>
    <rPh sb="0" eb="2">
      <t>ユウシ</t>
    </rPh>
    <rPh sb="2" eb="4">
      <t>ジョウホウ</t>
    </rPh>
    <phoneticPr fontId="2"/>
  </si>
  <si>
    <t>係数情報</t>
    <rPh sb="0" eb="2">
      <t>ケイスウ</t>
    </rPh>
    <rPh sb="2" eb="4">
      <t>ジョウホウ</t>
    </rPh>
    <phoneticPr fontId="2"/>
  </si>
  <si>
    <t>月額情報</t>
    <rPh sb="0" eb="1">
      <t>ガツ</t>
    </rPh>
    <rPh sb="1" eb="2">
      <t>ガク</t>
    </rPh>
    <rPh sb="2" eb="4">
      <t>ジョウホウ</t>
    </rPh>
    <phoneticPr fontId="2"/>
  </si>
  <si>
    <t>年額情報</t>
    <rPh sb="0" eb="2">
      <t>ネンガク</t>
    </rPh>
    <rPh sb="2" eb="4">
      <t>ジョウホウ</t>
    </rPh>
    <phoneticPr fontId="2"/>
  </si>
  <si>
    <t>経過月数</t>
    <rPh sb="0" eb="2">
      <t>ケイカ</t>
    </rPh>
    <rPh sb="2" eb="4">
      <t>ゲッスウ</t>
    </rPh>
    <phoneticPr fontId="2"/>
  </si>
  <si>
    <t>現在市場価値 (表面利回り)</t>
    <rPh sb="0" eb="2">
      <t>ゲンザイ</t>
    </rPh>
    <rPh sb="2" eb="4">
      <t>シジョウ</t>
    </rPh>
    <rPh sb="4" eb="6">
      <t>カチ</t>
    </rPh>
    <rPh sb="8" eb="10">
      <t>ヒョウメン</t>
    </rPh>
    <rPh sb="10" eb="12">
      <t>リマワ</t>
    </rPh>
    <phoneticPr fontId="2"/>
  </si>
  <si>
    <t>売却時市場価値 (表面利回り)</t>
    <rPh sb="0" eb="2">
      <t>バイキャク</t>
    </rPh>
    <rPh sb="2" eb="3">
      <t>ジ</t>
    </rPh>
    <rPh sb="3" eb="5">
      <t>シジョウ</t>
    </rPh>
    <rPh sb="5" eb="7">
      <t>カチ</t>
    </rPh>
    <rPh sb="9" eb="11">
      <t>ヒョウメン</t>
    </rPh>
    <rPh sb="11" eb="13">
      <t>リマワ</t>
    </rPh>
    <phoneticPr fontId="2"/>
  </si>
  <si>
    <t>所有期間期待利回り（ネット）</t>
    <rPh sb="0" eb="2">
      <t>ショユウ</t>
    </rPh>
    <rPh sb="2" eb="4">
      <t>キカン</t>
    </rPh>
    <rPh sb="4" eb="6">
      <t>キタイ</t>
    </rPh>
    <rPh sb="6" eb="8">
      <t>リマワ</t>
    </rPh>
    <phoneticPr fontId="2"/>
  </si>
  <si>
    <t>営業純利益</t>
    <rPh sb="0" eb="2">
      <t>エイギョウ</t>
    </rPh>
    <rPh sb="2" eb="5">
      <t>ジュンリエキ</t>
    </rPh>
    <phoneticPr fontId="2"/>
  </si>
  <si>
    <t>年間負債支払額</t>
    <phoneticPr fontId="2"/>
  </si>
  <si>
    <t>税引前ｷｬｯｼｭﾌﾛｰ</t>
    <phoneticPr fontId="2"/>
  </si>
  <si>
    <t>物件中期収支計画書</t>
    <rPh sb="0" eb="2">
      <t>ブッケン</t>
    </rPh>
    <phoneticPr fontId="2"/>
  </si>
  <si>
    <t>計画初年収支計画</t>
    <rPh sb="0" eb="2">
      <t>ケイカク</t>
    </rPh>
    <rPh sb="2" eb="4">
      <t>ショネン</t>
    </rPh>
    <rPh sb="4" eb="6">
      <t>シュウシ</t>
    </rPh>
    <rPh sb="6" eb="8">
      <t>ケイカク</t>
    </rPh>
    <phoneticPr fontId="2"/>
  </si>
  <si>
    <t>計画初年収支分析</t>
    <rPh sb="0" eb="2">
      <t>ケイカク</t>
    </rPh>
    <rPh sb="2" eb="4">
      <t>ショネン</t>
    </rPh>
    <rPh sb="4" eb="6">
      <t>シュウシ</t>
    </rPh>
    <rPh sb="6" eb="8">
      <t>ブンセキ</t>
    </rPh>
    <phoneticPr fontId="2"/>
  </si>
  <si>
    <r>
      <t>（アクションプラン設定　</t>
    </r>
    <r>
      <rPr>
        <sz val="20"/>
        <color rgb="FFFF0000"/>
        <rFont val="游ゴシック"/>
        <family val="3"/>
        <charset val="128"/>
        <scheme val="minor"/>
      </rPr>
      <t>前</t>
    </r>
    <r>
      <rPr>
        <sz val="20"/>
        <color theme="1"/>
        <rFont val="游ゴシック"/>
        <family val="3"/>
        <charset val="128"/>
        <scheme val="minor"/>
      </rPr>
      <t>　）</t>
    </r>
    <rPh sb="12" eb="13">
      <t>マエ</t>
    </rPh>
    <phoneticPr fontId="2"/>
  </si>
  <si>
    <t>－</t>
  </si>
  <si>
    <t>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</si>
</sst>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0.0%"/>
    <numFmt numFmtId="177" formatCode="_(&quot;$&quot;* #,##0.00_);_(&quot;$&quot;* \(#,##0.00\);_(&quot;$&quot;* &quot;-&quot;??_);_(@_)"/>
    <numFmt numFmtId="178" formatCode="_(&quot;¥&quot;* #,##0_);_(&quot;¥&quot;* \(#,##0\);_(&quot;¥&quot;* &quot;-&quot;??_);_(@_)"/>
    <numFmt numFmtId="179" formatCode="_(&quot;¥&quot;* #,##0.00_);_(&quot;¥&quot;* \(#,##0.00\);_(&quot;¥&quot;* &quot;-&quot;??_);_(@_)"/>
    <numFmt numFmtId="180" formatCode="0.000%"/>
  </numFmts>
  <fonts count="1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name val="Arial"/>
      <family val="2"/>
    </font>
    <font>
      <sz val="12"/>
      <color theme="1"/>
      <name val="游ゴシック"/>
      <family val="3"/>
      <charset val="128"/>
      <scheme val="minor"/>
    </font>
    <font>
      <sz val="20"/>
      <color theme="1"/>
      <name val="游ゴシック"/>
      <family val="3"/>
      <charset val="128"/>
      <scheme val="minor"/>
    </font>
    <font>
      <sz val="20"/>
      <color rgb="FFFF0000"/>
      <name val="游ゴシック"/>
      <family val="3"/>
      <charset val="128"/>
      <scheme val="minor"/>
    </font>
    <font>
      <sz val="20"/>
      <color rgb="FF0000FF"/>
      <name val="游ゴシック"/>
      <family val="3"/>
      <charset val="128"/>
      <scheme val="minor"/>
    </font>
    <font>
      <sz val="20"/>
      <name val="游ゴシック"/>
      <family val="3"/>
      <charset val="128"/>
      <scheme val="minor"/>
    </font>
    <font>
      <sz val="20"/>
      <color theme="0"/>
      <name val="游ゴシック"/>
      <family val="3"/>
      <charset val="128"/>
      <scheme val="minor"/>
    </font>
    <font>
      <sz val="12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3" fillId="0" borderId="0"/>
    <xf numFmtId="177" fontId="3" fillId="0" borderId="0" applyFont="0" applyFill="0" applyBorder="0" applyAlignment="0" applyProtection="0"/>
  </cellStyleXfs>
  <cellXfs count="115">
    <xf numFmtId="0" fontId="0" fillId="0" borderId="0" xfId="0">
      <alignment vertical="center"/>
    </xf>
    <xf numFmtId="38" fontId="4" fillId="2" borderId="5" xfId="1" applyFont="1" applyFill="1" applyBorder="1" applyAlignment="1" applyProtection="1">
      <alignment vertical="center"/>
      <protection locked="0"/>
    </xf>
    <xf numFmtId="180" fontId="4" fillId="2" borderId="5" xfId="2" applyNumberFormat="1" applyFont="1" applyFill="1" applyBorder="1" applyAlignment="1" applyProtection="1">
      <alignment vertical="center"/>
      <protection locked="0"/>
    </xf>
    <xf numFmtId="0" fontId="4" fillId="2" borderId="5" xfId="0" applyFont="1" applyFill="1" applyBorder="1" applyAlignment="1" applyProtection="1">
      <alignment vertical="center"/>
      <protection locked="0"/>
    </xf>
    <xf numFmtId="14" fontId="4" fillId="2" borderId="5" xfId="0" applyNumberFormat="1" applyFont="1" applyFill="1" applyBorder="1" applyAlignment="1" applyProtection="1">
      <alignment vertical="center"/>
      <protection locked="0"/>
    </xf>
    <xf numFmtId="176" fontId="4" fillId="2" borderId="5" xfId="2" applyNumberFormat="1" applyFont="1" applyFill="1" applyBorder="1" applyAlignment="1" applyProtection="1">
      <alignment vertical="center"/>
      <protection locked="0"/>
    </xf>
    <xf numFmtId="0" fontId="4" fillId="6" borderId="5" xfId="0" applyFont="1" applyFill="1" applyBorder="1" applyAlignment="1" applyProtection="1">
      <alignment vertical="center"/>
      <protection hidden="1"/>
    </xf>
    <xf numFmtId="0" fontId="4" fillId="6" borderId="0" xfId="0" applyFont="1" applyFill="1" applyProtection="1">
      <alignment vertical="center"/>
      <protection hidden="1"/>
    </xf>
    <xf numFmtId="38" fontId="4" fillId="6" borderId="5" xfId="1" applyFont="1" applyFill="1" applyBorder="1" applyAlignment="1" applyProtection="1">
      <alignment vertical="center"/>
      <protection hidden="1"/>
    </xf>
    <xf numFmtId="38" fontId="4" fillId="6" borderId="5" xfId="1" applyFont="1" applyFill="1" applyBorder="1" applyAlignment="1" applyProtection="1">
      <alignment horizontal="right" vertical="center"/>
      <protection hidden="1"/>
    </xf>
    <xf numFmtId="0" fontId="4" fillId="6" borderId="0" xfId="0" applyFont="1" applyFill="1" applyAlignment="1" applyProtection="1">
      <alignment vertical="center"/>
      <protection hidden="1"/>
    </xf>
    <xf numFmtId="0" fontId="4" fillId="6" borderId="0" xfId="0" applyFont="1" applyFill="1" applyAlignment="1" applyProtection="1">
      <alignment horizontal="center" vertical="center"/>
      <protection hidden="1"/>
    </xf>
    <xf numFmtId="0" fontId="4" fillId="6" borderId="0" xfId="0" applyFont="1" applyFill="1" applyAlignment="1" applyProtection="1">
      <alignment horizontal="center" vertical="center"/>
      <protection hidden="1"/>
    </xf>
    <xf numFmtId="0" fontId="4" fillId="6" borderId="0" xfId="0" applyFont="1" applyFill="1" applyAlignment="1" applyProtection="1">
      <alignment horizontal="left" vertical="center" indent="9"/>
      <protection hidden="1"/>
    </xf>
    <xf numFmtId="0" fontId="4" fillId="6" borderId="5" xfId="0" applyFont="1" applyFill="1" applyBorder="1" applyAlignment="1" applyProtection="1">
      <alignment horizontal="center" vertical="center"/>
      <protection hidden="1"/>
    </xf>
    <xf numFmtId="0" fontId="4" fillId="6" borderId="0" xfId="0" applyFont="1" applyFill="1" applyAlignment="1" applyProtection="1">
      <alignment horizontal="left" vertical="center" indent="12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5" fillId="6" borderId="0" xfId="0" applyFont="1" applyFill="1" applyAlignment="1" applyProtection="1">
      <alignment horizontal="center" vertical="center"/>
      <protection hidden="1"/>
    </xf>
    <xf numFmtId="0" fontId="5" fillId="6" borderId="0" xfId="0" applyFont="1" applyFill="1" applyProtection="1">
      <alignment vertical="center"/>
      <protection hidden="1"/>
    </xf>
    <xf numFmtId="0" fontId="5" fillId="6" borderId="0" xfId="0" applyFont="1" applyFill="1" applyAlignment="1" applyProtection="1">
      <alignment vertical="center" shrinkToFit="1"/>
      <protection hidden="1"/>
    </xf>
    <xf numFmtId="0" fontId="5" fillId="4" borderId="13" xfId="0" applyFont="1" applyFill="1" applyBorder="1" applyAlignment="1" applyProtection="1">
      <alignment horizontal="center" vertical="center"/>
      <protection hidden="1"/>
    </xf>
    <xf numFmtId="0" fontId="5" fillId="4" borderId="14" xfId="0" applyFont="1" applyFill="1" applyBorder="1" applyAlignment="1" applyProtection="1">
      <alignment horizontal="center" vertical="center"/>
      <protection hidden="1"/>
    </xf>
    <xf numFmtId="0" fontId="5" fillId="4" borderId="12" xfId="0" applyFont="1" applyFill="1" applyBorder="1" applyAlignment="1" applyProtection="1">
      <alignment horizontal="center" vertical="center"/>
      <protection hidden="1"/>
    </xf>
    <xf numFmtId="0" fontId="5" fillId="5" borderId="5" xfId="0" applyFont="1" applyFill="1" applyBorder="1" applyProtection="1">
      <alignment vertical="center"/>
      <protection hidden="1"/>
    </xf>
    <xf numFmtId="0" fontId="5" fillId="5" borderId="5" xfId="0" applyFont="1" applyFill="1" applyBorder="1" applyAlignment="1" applyProtection="1">
      <alignment horizontal="center" vertical="center"/>
      <protection hidden="1"/>
    </xf>
    <xf numFmtId="0" fontId="5" fillId="6" borderId="0" xfId="0" applyFont="1" applyFill="1" applyBorder="1" applyAlignment="1" applyProtection="1">
      <alignment horizontal="right" vertical="center" shrinkToFit="1"/>
      <protection hidden="1"/>
    </xf>
    <xf numFmtId="0" fontId="5" fillId="6" borderId="3" xfId="0" applyFont="1" applyFill="1" applyBorder="1" applyAlignment="1" applyProtection="1">
      <alignment vertical="center"/>
      <protection hidden="1"/>
    </xf>
    <xf numFmtId="0" fontId="5" fillId="6" borderId="2" xfId="0" applyFont="1" applyFill="1" applyBorder="1" applyProtection="1">
      <alignment vertical="center"/>
      <protection hidden="1"/>
    </xf>
    <xf numFmtId="0" fontId="5" fillId="6" borderId="2" xfId="0" applyFont="1" applyFill="1" applyBorder="1" applyAlignment="1" applyProtection="1">
      <alignment horizontal="right" vertical="center"/>
      <protection hidden="1"/>
    </xf>
    <xf numFmtId="0" fontId="5" fillId="6" borderId="4" xfId="0" applyFont="1" applyFill="1" applyBorder="1" applyAlignment="1" applyProtection="1">
      <alignment horizontal="center" vertical="center"/>
      <protection hidden="1"/>
    </xf>
    <xf numFmtId="0" fontId="5" fillId="6" borderId="5" xfId="0" applyFont="1" applyFill="1" applyBorder="1" applyAlignment="1" applyProtection="1">
      <alignment vertical="center" shrinkToFit="1"/>
      <protection hidden="1"/>
    </xf>
    <xf numFmtId="38" fontId="5" fillId="6" borderId="5" xfId="1" applyFont="1" applyFill="1" applyBorder="1" applyAlignment="1" applyProtection="1">
      <alignment horizontal="right" vertical="center"/>
      <protection hidden="1"/>
    </xf>
    <xf numFmtId="49" fontId="5" fillId="6" borderId="0" xfId="0" applyNumberFormat="1" applyFont="1" applyFill="1" applyBorder="1" applyAlignment="1" applyProtection="1">
      <alignment horizontal="right" vertical="center" shrinkToFit="1"/>
      <protection hidden="1"/>
    </xf>
    <xf numFmtId="49" fontId="5" fillId="6" borderId="7" xfId="0" applyNumberFormat="1" applyFont="1" applyFill="1" applyBorder="1" applyAlignment="1" applyProtection="1">
      <alignment horizontal="left" vertical="center"/>
      <protection hidden="1"/>
    </xf>
    <xf numFmtId="49" fontId="5" fillId="6" borderId="0" xfId="0" applyNumberFormat="1" applyFont="1" applyFill="1" applyBorder="1" applyAlignment="1" applyProtection="1">
      <alignment horizontal="left" vertical="center"/>
      <protection hidden="1"/>
    </xf>
    <xf numFmtId="38" fontId="5" fillId="6" borderId="0" xfId="1" applyFont="1" applyFill="1" applyBorder="1" applyAlignment="1" applyProtection="1">
      <alignment horizontal="center" vertical="center"/>
      <protection hidden="1"/>
    </xf>
    <xf numFmtId="38" fontId="5" fillId="6" borderId="6" xfId="1" applyFont="1" applyFill="1" applyBorder="1" applyAlignment="1" applyProtection="1">
      <alignment horizontal="right" vertical="center"/>
      <protection hidden="1"/>
    </xf>
    <xf numFmtId="38" fontId="5" fillId="6" borderId="5" xfId="0" applyNumberFormat="1" applyFont="1" applyFill="1" applyBorder="1" applyAlignment="1" applyProtection="1">
      <alignment horizontal="right" vertical="center"/>
      <protection hidden="1"/>
    </xf>
    <xf numFmtId="49" fontId="5" fillId="6" borderId="8" xfId="0" applyNumberFormat="1" applyFont="1" applyFill="1" applyBorder="1" applyAlignment="1" applyProtection="1">
      <alignment horizontal="left" vertical="center"/>
      <protection hidden="1"/>
    </xf>
    <xf numFmtId="49" fontId="5" fillId="6" borderId="1" xfId="0" applyNumberFormat="1" applyFont="1" applyFill="1" applyBorder="1" applyAlignment="1" applyProtection="1">
      <alignment horizontal="left" vertical="center"/>
      <protection hidden="1"/>
    </xf>
    <xf numFmtId="38" fontId="7" fillId="6" borderId="1" xfId="1" applyFont="1" applyFill="1" applyBorder="1" applyAlignment="1" applyProtection="1">
      <alignment horizontal="center" vertical="center"/>
      <protection hidden="1"/>
    </xf>
    <xf numFmtId="38" fontId="5" fillId="6" borderId="9" xfId="1" applyFont="1" applyFill="1" applyBorder="1" applyAlignment="1" applyProtection="1">
      <alignment horizontal="right" vertical="center"/>
      <protection hidden="1"/>
    </xf>
    <xf numFmtId="0" fontId="5" fillId="6" borderId="11" xfId="0" applyFont="1" applyFill="1" applyBorder="1" applyAlignment="1" applyProtection="1">
      <alignment vertical="center" shrinkToFit="1"/>
      <protection hidden="1"/>
    </xf>
    <xf numFmtId="38" fontId="5" fillId="6" borderId="11" xfId="0" applyNumberFormat="1" applyFont="1" applyFill="1" applyBorder="1" applyAlignment="1" applyProtection="1">
      <alignment horizontal="right" vertical="center"/>
      <protection hidden="1"/>
    </xf>
    <xf numFmtId="49" fontId="5" fillId="6" borderId="3" xfId="0" applyNumberFormat="1" applyFont="1" applyFill="1" applyBorder="1" applyAlignment="1" applyProtection="1">
      <alignment horizontal="left" vertical="center"/>
      <protection hidden="1"/>
    </xf>
    <xf numFmtId="49" fontId="5" fillId="6" borderId="2" xfId="0" applyNumberFormat="1" applyFont="1" applyFill="1" applyBorder="1" applyAlignment="1" applyProtection="1">
      <alignment horizontal="left" vertical="center"/>
      <protection hidden="1"/>
    </xf>
    <xf numFmtId="38" fontId="5" fillId="6" borderId="2" xfId="1" applyFont="1" applyFill="1" applyBorder="1" applyAlignment="1" applyProtection="1">
      <alignment horizontal="center" vertical="center"/>
      <protection hidden="1"/>
    </xf>
    <xf numFmtId="38" fontId="5" fillId="6" borderId="4" xfId="1" applyFont="1" applyFill="1" applyBorder="1" applyAlignment="1" applyProtection="1">
      <alignment horizontal="right" vertical="center"/>
      <protection hidden="1"/>
    </xf>
    <xf numFmtId="0" fontId="5" fillId="7" borderId="15" xfId="0" applyFont="1" applyFill="1" applyBorder="1" applyAlignment="1" applyProtection="1">
      <alignment vertical="center" shrinkToFit="1"/>
      <protection hidden="1"/>
    </xf>
    <xf numFmtId="38" fontId="5" fillId="7" borderId="16" xfId="0" applyNumberFormat="1" applyFont="1" applyFill="1" applyBorder="1" applyAlignment="1" applyProtection="1">
      <alignment horizontal="right" vertical="center"/>
      <protection hidden="1"/>
    </xf>
    <xf numFmtId="38" fontId="5" fillId="7" borderId="17" xfId="0" applyNumberFormat="1" applyFont="1" applyFill="1" applyBorder="1" applyAlignment="1" applyProtection="1">
      <alignment horizontal="right" vertical="center"/>
      <protection hidden="1"/>
    </xf>
    <xf numFmtId="38" fontId="5" fillId="6" borderId="1" xfId="1" applyFont="1" applyFill="1" applyBorder="1" applyAlignment="1" applyProtection="1">
      <alignment horizontal="center" vertical="center"/>
      <protection hidden="1"/>
    </xf>
    <xf numFmtId="49" fontId="5" fillId="6" borderId="3" xfId="0" applyNumberFormat="1" applyFont="1" applyFill="1" applyBorder="1" applyAlignment="1" applyProtection="1">
      <alignment horizontal="left" vertical="center"/>
      <protection hidden="1"/>
    </xf>
    <xf numFmtId="49" fontId="5" fillId="6" borderId="2" xfId="0" applyNumberFormat="1" applyFont="1" applyFill="1" applyBorder="1" applyAlignment="1" applyProtection="1">
      <alignment horizontal="left" vertical="center"/>
      <protection hidden="1"/>
    </xf>
    <xf numFmtId="38" fontId="6" fillId="6" borderId="2" xfId="1" applyFont="1" applyFill="1" applyBorder="1" applyAlignment="1" applyProtection="1">
      <alignment horizontal="center" vertical="center"/>
      <protection hidden="1"/>
    </xf>
    <xf numFmtId="38" fontId="8" fillId="6" borderId="4" xfId="1" applyFont="1" applyFill="1" applyBorder="1" applyAlignment="1" applyProtection="1">
      <alignment horizontal="right" vertical="center"/>
      <protection hidden="1"/>
    </xf>
    <xf numFmtId="0" fontId="5" fillId="6" borderId="5" xfId="0" applyFont="1" applyFill="1" applyBorder="1" applyProtection="1">
      <alignment vertical="center"/>
      <protection hidden="1"/>
    </xf>
    <xf numFmtId="49" fontId="5" fillId="6" borderId="8" xfId="0" applyNumberFormat="1" applyFont="1" applyFill="1" applyBorder="1" applyAlignment="1" applyProtection="1">
      <alignment horizontal="left" vertical="center"/>
      <protection hidden="1"/>
    </xf>
    <xf numFmtId="49" fontId="5" fillId="6" borderId="1" xfId="0" applyNumberFormat="1" applyFont="1" applyFill="1" applyBorder="1" applyAlignment="1" applyProtection="1">
      <alignment horizontal="left" vertical="center"/>
      <protection hidden="1"/>
    </xf>
    <xf numFmtId="49" fontId="5" fillId="6" borderId="13" xfId="0" applyNumberFormat="1" applyFont="1" applyFill="1" applyBorder="1" applyAlignment="1" applyProtection="1">
      <alignment horizontal="left" vertical="center"/>
      <protection hidden="1"/>
    </xf>
    <xf numFmtId="49" fontId="5" fillId="6" borderId="14" xfId="0" applyNumberFormat="1" applyFont="1" applyFill="1" applyBorder="1" applyAlignment="1" applyProtection="1">
      <alignment horizontal="left" vertical="center"/>
      <protection hidden="1"/>
    </xf>
    <xf numFmtId="38" fontId="6" fillId="6" borderId="14" xfId="1" applyFont="1" applyFill="1" applyBorder="1" applyAlignment="1" applyProtection="1">
      <alignment horizontal="center" vertical="center"/>
      <protection hidden="1"/>
    </xf>
    <xf numFmtId="38" fontId="8" fillId="6" borderId="12" xfId="1" applyFont="1" applyFill="1" applyBorder="1" applyAlignment="1" applyProtection="1">
      <alignment horizontal="right" vertical="center"/>
      <protection hidden="1"/>
    </xf>
    <xf numFmtId="0" fontId="9" fillId="6" borderId="0" xfId="0" applyFont="1" applyFill="1" applyBorder="1" applyAlignment="1" applyProtection="1">
      <alignment horizontal="center" vertical="center" shrinkToFit="1"/>
      <protection hidden="1"/>
    </xf>
    <xf numFmtId="0" fontId="5" fillId="6" borderId="3" xfId="0" applyFont="1" applyFill="1" applyBorder="1" applyAlignment="1" applyProtection="1">
      <alignment horizontal="left" vertical="center"/>
      <protection hidden="1"/>
    </xf>
    <xf numFmtId="0" fontId="5" fillId="6" borderId="2" xfId="0" applyFont="1" applyFill="1" applyBorder="1" applyAlignment="1" applyProtection="1">
      <alignment horizontal="left" vertical="center"/>
      <protection hidden="1"/>
    </xf>
    <xf numFmtId="0" fontId="5" fillId="6" borderId="2" xfId="0" applyFont="1" applyFill="1" applyBorder="1" applyAlignment="1" applyProtection="1">
      <alignment horizontal="center" vertical="center"/>
      <protection hidden="1"/>
    </xf>
    <xf numFmtId="10" fontId="5" fillId="6" borderId="4" xfId="2" applyNumberFormat="1" applyFont="1" applyFill="1" applyBorder="1" applyAlignment="1" applyProtection="1">
      <alignment horizontal="right" vertical="center"/>
      <protection hidden="1"/>
    </xf>
    <xf numFmtId="38" fontId="9" fillId="6" borderId="0" xfId="1" applyFont="1" applyFill="1" applyBorder="1" applyAlignment="1" applyProtection="1">
      <alignment horizontal="right" vertical="center" shrinkToFit="1"/>
      <protection hidden="1"/>
    </xf>
    <xf numFmtId="0" fontId="5" fillId="6" borderId="7" xfId="0" applyFont="1" applyFill="1" applyBorder="1" applyAlignment="1" applyProtection="1">
      <alignment horizontal="left" vertical="center"/>
      <protection hidden="1"/>
    </xf>
    <xf numFmtId="0" fontId="5" fillId="6" borderId="0" xfId="0" applyFont="1" applyFill="1" applyBorder="1" applyAlignment="1" applyProtection="1">
      <alignment horizontal="left" vertical="center"/>
      <protection hidden="1"/>
    </xf>
    <xf numFmtId="0" fontId="6" fillId="6" borderId="0" xfId="0" applyFont="1" applyFill="1" applyBorder="1" applyAlignment="1" applyProtection="1">
      <alignment horizontal="center" vertical="center"/>
      <protection hidden="1"/>
    </xf>
    <xf numFmtId="2" fontId="5" fillId="6" borderId="6" xfId="0" applyNumberFormat="1" applyFont="1" applyFill="1" applyBorder="1" applyAlignment="1" applyProtection="1">
      <alignment horizontal="right" vertical="center"/>
      <protection hidden="1"/>
    </xf>
    <xf numFmtId="0" fontId="5" fillId="4" borderId="5" xfId="0" applyFont="1" applyFill="1" applyBorder="1" applyAlignment="1" applyProtection="1">
      <alignment horizontal="center" vertical="center"/>
      <protection hidden="1"/>
    </xf>
    <xf numFmtId="10" fontId="5" fillId="6" borderId="6" xfId="2" applyNumberFormat="1" applyFont="1" applyFill="1" applyBorder="1" applyAlignment="1" applyProtection="1">
      <alignment horizontal="right" vertical="center"/>
      <protection hidden="1"/>
    </xf>
    <xf numFmtId="0" fontId="5" fillId="6" borderId="5" xfId="0" applyFont="1" applyFill="1" applyBorder="1" applyAlignment="1" applyProtection="1">
      <alignment horizontal="center" vertical="center"/>
      <protection hidden="1"/>
    </xf>
    <xf numFmtId="38" fontId="9" fillId="6" borderId="0" xfId="0" applyNumberFormat="1" applyFont="1" applyFill="1" applyBorder="1" applyAlignment="1" applyProtection="1">
      <alignment horizontal="right" vertical="center" shrinkToFit="1"/>
      <protection hidden="1"/>
    </xf>
    <xf numFmtId="10" fontId="5" fillId="6" borderId="5" xfId="2" applyNumberFormat="1" applyFont="1" applyFill="1" applyBorder="1" applyAlignment="1" applyProtection="1">
      <alignment horizontal="right" vertical="center"/>
      <protection hidden="1"/>
    </xf>
    <xf numFmtId="10" fontId="5" fillId="6" borderId="5" xfId="0" applyNumberFormat="1" applyFont="1" applyFill="1" applyBorder="1" applyAlignment="1" applyProtection="1">
      <alignment horizontal="right" vertical="center"/>
      <protection hidden="1"/>
    </xf>
    <xf numFmtId="0" fontId="5" fillId="6" borderId="0" xfId="0" applyFont="1" applyFill="1" applyBorder="1" applyAlignment="1" applyProtection="1">
      <alignment horizontal="center" vertical="center"/>
      <protection hidden="1"/>
    </xf>
    <xf numFmtId="176" fontId="5" fillId="6" borderId="6" xfId="2" applyNumberFormat="1" applyFont="1" applyFill="1" applyBorder="1" applyAlignment="1" applyProtection="1">
      <alignment horizontal="right" vertical="center"/>
      <protection hidden="1"/>
    </xf>
    <xf numFmtId="0" fontId="5" fillId="6" borderId="8" xfId="0" applyFont="1" applyFill="1" applyBorder="1" applyAlignment="1" applyProtection="1">
      <alignment horizontal="left" vertical="center"/>
      <protection hidden="1"/>
    </xf>
    <xf numFmtId="0" fontId="5" fillId="6" borderId="1" xfId="0" applyFont="1" applyFill="1" applyBorder="1" applyAlignment="1" applyProtection="1">
      <alignment horizontal="left" vertical="center"/>
      <protection hidden="1"/>
    </xf>
    <xf numFmtId="0" fontId="6" fillId="6" borderId="1" xfId="0" applyFont="1" applyFill="1" applyBorder="1" applyAlignment="1" applyProtection="1">
      <alignment horizontal="center" vertical="center"/>
      <protection hidden="1"/>
    </xf>
    <xf numFmtId="10" fontId="5" fillId="6" borderId="9" xfId="2" applyNumberFormat="1" applyFont="1" applyFill="1" applyBorder="1" applyAlignment="1" applyProtection="1">
      <alignment horizontal="right" vertical="center"/>
      <protection hidden="1"/>
    </xf>
    <xf numFmtId="0" fontId="10" fillId="0" borderId="0" xfId="3" applyFont="1" applyFill="1" applyBorder="1" applyProtection="1">
      <protection hidden="1"/>
    </xf>
    <xf numFmtId="0" fontId="10" fillId="0" borderId="0" xfId="3" applyFont="1" applyFill="1" applyBorder="1" applyAlignment="1" applyProtection="1">
      <alignment horizontal="center"/>
      <protection hidden="1"/>
    </xf>
    <xf numFmtId="0" fontId="10" fillId="0" borderId="0" xfId="3" applyFont="1" applyBorder="1" applyAlignment="1" applyProtection="1">
      <alignment horizontal="left"/>
      <protection hidden="1"/>
    </xf>
    <xf numFmtId="0" fontId="10" fillId="0" borderId="0" xfId="3" applyFont="1" applyBorder="1" applyAlignment="1" applyProtection="1">
      <alignment horizontal="center"/>
      <protection hidden="1"/>
    </xf>
    <xf numFmtId="0" fontId="10" fillId="0" borderId="0" xfId="3" applyFont="1" applyBorder="1" applyAlignment="1" applyProtection="1">
      <alignment horizontal="right"/>
      <protection hidden="1"/>
    </xf>
    <xf numFmtId="0" fontId="10" fillId="0" borderId="0" xfId="3" applyFont="1" applyBorder="1" applyProtection="1">
      <protection hidden="1"/>
    </xf>
    <xf numFmtId="178" fontId="10" fillId="0" borderId="10" xfId="3" applyNumberFormat="1" applyFont="1" applyFill="1" applyBorder="1" applyAlignment="1" applyProtection="1">
      <alignment horizontal="right"/>
      <protection hidden="1"/>
    </xf>
    <xf numFmtId="180" fontId="10" fillId="0" borderId="10" xfId="3" applyNumberFormat="1" applyFont="1" applyFill="1" applyBorder="1" applyAlignment="1" applyProtection="1">
      <alignment horizontal="right"/>
      <protection hidden="1"/>
    </xf>
    <xf numFmtId="0" fontId="10" fillId="0" borderId="0" xfId="3" applyNumberFormat="1" applyFont="1" applyBorder="1" applyAlignment="1" applyProtection="1">
      <alignment horizontal="center"/>
      <protection hidden="1"/>
    </xf>
    <xf numFmtId="0" fontId="10" fillId="0" borderId="0" xfId="3" applyNumberFormat="1" applyFont="1" applyFill="1" applyBorder="1" applyAlignment="1" applyProtection="1">
      <alignment horizontal="center"/>
      <protection hidden="1"/>
    </xf>
    <xf numFmtId="1" fontId="10" fillId="0" borderId="10" xfId="3" applyNumberFormat="1" applyFont="1" applyFill="1" applyBorder="1" applyAlignment="1" applyProtection="1">
      <alignment horizontal="right"/>
      <protection hidden="1"/>
    </xf>
    <xf numFmtId="14" fontId="10" fillId="0" borderId="10" xfId="3" applyNumberFormat="1" applyFont="1" applyFill="1" applyBorder="1" applyAlignment="1" applyProtection="1">
      <alignment horizontal="right"/>
      <protection hidden="1"/>
    </xf>
    <xf numFmtId="14" fontId="10" fillId="0" borderId="0" xfId="3" applyNumberFormat="1" applyFont="1" applyBorder="1" applyAlignment="1" applyProtection="1">
      <alignment horizontal="right"/>
      <protection hidden="1"/>
    </xf>
    <xf numFmtId="179" fontId="10" fillId="3" borderId="10" xfId="3" applyNumberFormat="1" applyFont="1" applyFill="1" applyBorder="1" applyAlignment="1" applyProtection="1">
      <alignment horizontal="right"/>
      <protection hidden="1"/>
    </xf>
    <xf numFmtId="1" fontId="10" fillId="3" borderId="10" xfId="3" applyNumberFormat="1" applyFont="1" applyFill="1" applyBorder="1" applyAlignment="1" applyProtection="1">
      <alignment horizontal="right"/>
      <protection hidden="1"/>
    </xf>
    <xf numFmtId="178" fontId="10" fillId="3" borderId="10" xfId="3" applyNumberFormat="1" applyFont="1" applyFill="1" applyBorder="1" applyAlignment="1" applyProtection="1">
      <alignment horizontal="right"/>
      <protection hidden="1"/>
    </xf>
    <xf numFmtId="0" fontId="10" fillId="0" borderId="0" xfId="3" applyFont="1" applyBorder="1" applyAlignment="1" applyProtection="1">
      <alignment wrapText="1"/>
      <protection hidden="1"/>
    </xf>
    <xf numFmtId="0" fontId="10" fillId="0" borderId="0" xfId="3" applyFont="1" applyFill="1" applyBorder="1" applyAlignment="1" applyProtection="1">
      <alignment horizontal="right" wrapText="1"/>
      <protection hidden="1"/>
    </xf>
    <xf numFmtId="0" fontId="10" fillId="0" borderId="0" xfId="3" applyFont="1" applyFill="1" applyBorder="1" applyAlignment="1" applyProtection="1">
      <alignment horizontal="right" wrapText="1" indent="1"/>
      <protection hidden="1"/>
    </xf>
    <xf numFmtId="0" fontId="10" fillId="0" borderId="0" xfId="3" applyFont="1" applyFill="1" applyBorder="1" applyAlignment="1" applyProtection="1">
      <alignment horizontal="right" wrapText="1" indent="2"/>
      <protection hidden="1"/>
    </xf>
    <xf numFmtId="1" fontId="10" fillId="0" borderId="0" xfId="3" applyNumberFormat="1" applyFont="1" applyFill="1" applyBorder="1" applyAlignment="1" applyProtection="1">
      <alignment horizontal="right"/>
      <protection hidden="1"/>
    </xf>
    <xf numFmtId="14" fontId="10" fillId="0" borderId="0" xfId="3" applyNumberFormat="1" applyFont="1" applyFill="1" applyBorder="1" applyAlignment="1" applyProtection="1">
      <alignment horizontal="right"/>
      <protection hidden="1"/>
    </xf>
    <xf numFmtId="178" fontId="10" fillId="0" borderId="0" xfId="4" applyNumberFormat="1" applyFont="1" applyFill="1" applyBorder="1" applyAlignment="1" applyProtection="1">
      <alignment horizontal="right"/>
      <protection hidden="1"/>
    </xf>
    <xf numFmtId="0" fontId="10" fillId="4" borderId="0" xfId="3" applyFont="1" applyFill="1" applyBorder="1" applyProtection="1">
      <protection hidden="1"/>
    </xf>
    <xf numFmtId="1" fontId="10" fillId="4" borderId="0" xfId="3" applyNumberFormat="1" applyFont="1" applyFill="1" applyBorder="1" applyAlignment="1" applyProtection="1">
      <alignment horizontal="right"/>
      <protection hidden="1"/>
    </xf>
    <xf numFmtId="14" fontId="10" fillId="4" borderId="0" xfId="3" applyNumberFormat="1" applyFont="1" applyFill="1" applyBorder="1" applyAlignment="1" applyProtection="1">
      <alignment horizontal="right"/>
      <protection hidden="1"/>
    </xf>
    <xf numFmtId="178" fontId="10" fillId="4" borderId="0" xfId="4" applyNumberFormat="1" applyFont="1" applyFill="1" applyBorder="1" applyAlignment="1" applyProtection="1">
      <alignment horizontal="right"/>
      <protection hidden="1"/>
    </xf>
    <xf numFmtId="0" fontId="10" fillId="0" borderId="0" xfId="3" applyFont="1" applyFill="1" applyBorder="1" applyAlignment="1" applyProtection="1">
      <alignment horizontal="right"/>
      <protection hidden="1"/>
    </xf>
    <xf numFmtId="0" fontId="10" fillId="4" borderId="0" xfId="3" applyFont="1" applyFill="1" applyBorder="1" applyAlignment="1" applyProtection="1">
      <alignment horizontal="right"/>
      <protection hidden="1"/>
    </xf>
    <xf numFmtId="177" fontId="10" fillId="0" borderId="0" xfId="3" applyNumberFormat="1" applyFont="1" applyFill="1" applyBorder="1" applyAlignment="1" applyProtection="1">
      <alignment horizontal="center"/>
      <protection hidden="1"/>
    </xf>
  </cellXfs>
  <cellStyles count="5">
    <cellStyle name="パーセント" xfId="2" builtinId="5"/>
    <cellStyle name="桁区切り" xfId="1" builtinId="6"/>
    <cellStyle name="通貨 [0.00] 2" xfId="4"/>
    <cellStyle name="標準" xfId="0" builtinId="0"/>
    <cellStyle name="標準 2" xfId="3"/>
  </cellStyles>
  <dxfs count="8">
    <dxf>
      <border>
        <left/>
        <right style="thin">
          <color indexed="20"/>
        </right>
        <top/>
        <bottom style="thin">
          <color indexed="20"/>
        </bottom>
      </border>
    </dxf>
    <dxf>
      <border>
        <left/>
        <right/>
        <top/>
        <bottom/>
      </border>
    </dxf>
    <dxf>
      <border>
        <left/>
        <right/>
        <top/>
        <bottom style="thin">
          <color indexed="20"/>
        </bottom>
      </border>
    </dxf>
    <dxf>
      <border>
        <left/>
        <right/>
        <top/>
        <bottom/>
      </border>
    </dxf>
    <dxf>
      <border>
        <left style="thin">
          <color indexed="20"/>
        </left>
        <right/>
        <top/>
        <bottom style="thin">
          <color indexed="20"/>
        </bottom>
      </border>
    </dxf>
    <dxf>
      <border>
        <left/>
        <right/>
        <top/>
        <bottom/>
      </border>
    </dxf>
    <dxf>
      <border>
        <left/>
        <right/>
        <top/>
        <bottom style="thin">
          <color indexed="20"/>
        </bottom>
      </border>
    </dxf>
    <dxf>
      <border>
        <left/>
        <right/>
        <top/>
        <bottom/>
      </border>
    </dxf>
  </dxfs>
  <tableStyles count="0" defaultTableStyle="TableStyleMedium2" defaultPivotStyle="PivotStyleLight16"/>
  <colors>
    <mruColors>
      <color rgb="FFFFF2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0000"/>
  </sheetPr>
  <dimension ref="B1:H21"/>
  <sheetViews>
    <sheetView zoomScale="90" zoomScaleNormal="90" workbookViewId="0">
      <selection activeCell="B20" sqref="B20"/>
    </sheetView>
  </sheetViews>
  <sheetFormatPr defaultColWidth="9" defaultRowHeight="24" customHeight="1" x14ac:dyDescent="0.45"/>
  <cols>
    <col min="1" max="1" width="9" style="7"/>
    <col min="2" max="2" width="9.5" style="11" bestFit="1" customWidth="1"/>
    <col min="3" max="3" width="31.3984375" style="10" bestFit="1" customWidth="1"/>
    <col min="4" max="4" width="11.69921875" style="10" bestFit="1" customWidth="1"/>
    <col min="5" max="5" width="9" style="7" customWidth="1"/>
    <col min="6" max="6" width="9.5" style="11" bestFit="1" customWidth="1"/>
    <col min="7" max="7" width="28.09765625" style="10" bestFit="1" customWidth="1"/>
    <col min="8" max="8" width="8.796875" style="10" bestFit="1" customWidth="1"/>
    <col min="9" max="13" width="12.69921875" style="7" bestFit="1" customWidth="1"/>
    <col min="14" max="16384" width="9" style="7"/>
  </cols>
  <sheetData>
    <row r="1" spans="2:8" ht="24" customHeight="1" x14ac:dyDescent="0.45">
      <c r="B1" s="12"/>
      <c r="F1" s="12"/>
    </row>
    <row r="2" spans="2:8" ht="24" customHeight="1" x14ac:dyDescent="0.45">
      <c r="B2" s="14" t="s">
        <v>91</v>
      </c>
      <c r="C2" s="6" t="s">
        <v>62</v>
      </c>
      <c r="D2" s="1">
        <v>99800000</v>
      </c>
      <c r="F2" s="14" t="s">
        <v>94</v>
      </c>
      <c r="G2" s="6" t="s">
        <v>20</v>
      </c>
      <c r="H2" s="1">
        <v>360000</v>
      </c>
    </row>
    <row r="3" spans="2:8" ht="24" customHeight="1" x14ac:dyDescent="0.45">
      <c r="B3" s="14"/>
      <c r="C3" s="6" t="s">
        <v>63</v>
      </c>
      <c r="D3" s="1">
        <v>7900000</v>
      </c>
      <c r="F3" s="14"/>
      <c r="G3" s="6" t="s">
        <v>23</v>
      </c>
      <c r="H3" s="1">
        <v>0</v>
      </c>
    </row>
    <row r="4" spans="2:8" ht="24" customHeight="1" x14ac:dyDescent="0.45">
      <c r="B4" s="14"/>
      <c r="C4" s="6" t="s">
        <v>64</v>
      </c>
      <c r="D4" s="8">
        <v>7900000</v>
      </c>
      <c r="F4" s="14"/>
      <c r="G4" s="6" t="s">
        <v>21</v>
      </c>
      <c r="H4" s="9">
        <v>448146.59843320685</v>
      </c>
    </row>
    <row r="6" spans="2:8" ht="24" customHeight="1" x14ac:dyDescent="0.45">
      <c r="B6" s="14" t="s">
        <v>92</v>
      </c>
      <c r="C6" s="6" t="s">
        <v>17</v>
      </c>
      <c r="D6" s="1">
        <v>99800000</v>
      </c>
      <c r="F6" s="14" t="s">
        <v>95</v>
      </c>
      <c r="G6" s="6" t="s">
        <v>22</v>
      </c>
      <c r="H6" s="5">
        <v>0.05</v>
      </c>
    </row>
    <row r="7" spans="2:8" ht="24" customHeight="1" x14ac:dyDescent="0.45">
      <c r="B7" s="14"/>
      <c r="C7" s="6" t="s">
        <v>59</v>
      </c>
      <c r="D7" s="2">
        <v>3.5000000000000003E-2</v>
      </c>
      <c r="F7" s="14"/>
      <c r="G7" s="6" t="s">
        <v>37</v>
      </c>
      <c r="H7" s="1">
        <v>0</v>
      </c>
    </row>
    <row r="8" spans="2:8" ht="24" customHeight="1" x14ac:dyDescent="0.45">
      <c r="B8" s="14"/>
      <c r="C8" s="6" t="s">
        <v>60</v>
      </c>
      <c r="D8" s="3">
        <v>30</v>
      </c>
      <c r="F8" s="14"/>
      <c r="G8" s="6" t="s">
        <v>24</v>
      </c>
      <c r="H8" s="5">
        <v>0.108</v>
      </c>
    </row>
    <row r="9" spans="2:8" ht="24" customHeight="1" x14ac:dyDescent="0.45">
      <c r="B9" s="14"/>
      <c r="C9" s="6" t="s">
        <v>61</v>
      </c>
      <c r="D9" s="4">
        <v>42339</v>
      </c>
      <c r="F9" s="14"/>
      <c r="G9" s="6" t="s">
        <v>25</v>
      </c>
      <c r="H9" s="1">
        <v>0</v>
      </c>
    </row>
    <row r="10" spans="2:8" ht="24" customHeight="1" x14ac:dyDescent="0.45">
      <c r="B10" s="14"/>
      <c r="C10" s="6" t="s">
        <v>96</v>
      </c>
      <c r="D10" s="3">
        <v>32</v>
      </c>
      <c r="F10" s="14"/>
      <c r="G10" s="6" t="s">
        <v>26</v>
      </c>
      <c r="H10" s="1">
        <v>120000</v>
      </c>
    </row>
    <row r="11" spans="2:8" ht="24" customHeight="1" x14ac:dyDescent="0.45">
      <c r="F11" s="14"/>
      <c r="G11" s="6" t="s">
        <v>28</v>
      </c>
      <c r="H11" s="1">
        <v>228000</v>
      </c>
    </row>
    <row r="12" spans="2:8" ht="24" customHeight="1" x14ac:dyDescent="0.45">
      <c r="B12" s="14" t="s">
        <v>93</v>
      </c>
      <c r="C12" s="6" t="s">
        <v>97</v>
      </c>
      <c r="D12" s="5">
        <v>0.1</v>
      </c>
      <c r="F12" s="14"/>
      <c r="G12" s="6" t="s">
        <v>27</v>
      </c>
      <c r="H12" s="1">
        <v>50000</v>
      </c>
    </row>
    <row r="13" spans="2:8" ht="24" customHeight="1" x14ac:dyDescent="0.45">
      <c r="B13" s="14"/>
      <c r="C13" s="6" t="s">
        <v>98</v>
      </c>
      <c r="D13" s="5">
        <v>0.1</v>
      </c>
      <c r="F13" s="14"/>
      <c r="G13" s="6" t="s">
        <v>29</v>
      </c>
      <c r="H13" s="1">
        <v>86400</v>
      </c>
    </row>
    <row r="14" spans="2:8" ht="24" customHeight="1" x14ac:dyDescent="0.45">
      <c r="B14" s="14"/>
      <c r="C14" s="6" t="s">
        <v>90</v>
      </c>
      <c r="D14" s="5">
        <v>0.04</v>
      </c>
      <c r="F14" s="14"/>
      <c r="G14" s="6" t="s">
        <v>30</v>
      </c>
      <c r="H14" s="1">
        <v>54000</v>
      </c>
    </row>
    <row r="15" spans="2:8" ht="24" customHeight="1" x14ac:dyDescent="0.45">
      <c r="B15" s="14"/>
      <c r="C15" s="6" t="s">
        <v>99</v>
      </c>
      <c r="D15" s="5">
        <v>0.03</v>
      </c>
      <c r="F15" s="14"/>
      <c r="G15" s="6" t="s">
        <v>31</v>
      </c>
      <c r="H15" s="1">
        <v>0</v>
      </c>
    </row>
    <row r="16" spans="2:8" ht="24" customHeight="1" x14ac:dyDescent="0.45">
      <c r="B16" s="14"/>
      <c r="C16" s="6" t="s">
        <v>65</v>
      </c>
      <c r="D16" s="5">
        <v>-0.01</v>
      </c>
      <c r="F16" s="14"/>
      <c r="G16" s="6" t="s">
        <v>32</v>
      </c>
      <c r="H16" s="1">
        <v>864000</v>
      </c>
    </row>
    <row r="17" spans="2:8" ht="24" customHeight="1" x14ac:dyDescent="0.45">
      <c r="B17" s="14"/>
      <c r="C17" s="6" t="s">
        <v>75</v>
      </c>
      <c r="D17" s="5">
        <v>5.0000000000000001E-3</v>
      </c>
      <c r="F17" s="14"/>
      <c r="G17" s="6" t="s">
        <v>34</v>
      </c>
      <c r="H17" s="1">
        <v>259200.00000000003</v>
      </c>
    </row>
    <row r="18" spans="2:8" ht="24" customHeight="1" x14ac:dyDescent="0.45">
      <c r="F18" s="14"/>
      <c r="G18" s="6" t="s">
        <v>33</v>
      </c>
      <c r="H18" s="1">
        <v>259200</v>
      </c>
    </row>
    <row r="19" spans="2:8" ht="24" customHeight="1" x14ac:dyDescent="0.45">
      <c r="C19" s="15"/>
      <c r="D19" s="15"/>
      <c r="F19" s="14"/>
      <c r="G19" s="6" t="s">
        <v>35</v>
      </c>
      <c r="H19" s="1">
        <v>0</v>
      </c>
    </row>
    <row r="20" spans="2:8" ht="24" customHeight="1" x14ac:dyDescent="0.45">
      <c r="C20" s="13"/>
      <c r="D20" s="13"/>
      <c r="F20" s="14"/>
      <c r="G20" s="6" t="s">
        <v>36</v>
      </c>
      <c r="H20" s="1">
        <v>300000</v>
      </c>
    </row>
    <row r="21" spans="2:8" ht="24" customHeight="1" x14ac:dyDescent="0.45">
      <c r="C21" s="13"/>
      <c r="D21" s="13"/>
    </row>
  </sheetData>
  <sheetProtection algorithmName="SHA-512" hashValue="YwwTUtpzkFGO5FMXDfZURuUsxl3gS2flhdgjfQ/DGzuN8bQdg3QCD5TzfRLAEksXNactodgeDnnRhDTIXqbzsw==" saltValue="lxiHl6jsEwSn7+Ooa8wkdQ==" spinCount="100000" sheet="1" objects="1" scenarios="1" selectLockedCells="1" selectUnlockedCells="1"/>
  <mergeCells count="8">
    <mergeCell ref="C21:D21"/>
    <mergeCell ref="B6:B10"/>
    <mergeCell ref="B2:B4"/>
    <mergeCell ref="B12:B17"/>
    <mergeCell ref="F2:F4"/>
    <mergeCell ref="F6:F20"/>
    <mergeCell ref="C19:D19"/>
    <mergeCell ref="C20:D20"/>
  </mergeCells>
  <phoneticPr fontId="2"/>
  <printOptions horizontalCentered="1" verticalCentered="1"/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9" tint="0.79998168889431442"/>
  </sheetPr>
  <dimension ref="A1:L21"/>
  <sheetViews>
    <sheetView zoomScale="70" zoomScaleNormal="70" workbookViewId="0">
      <selection activeCell="B9" sqref="B9"/>
    </sheetView>
  </sheetViews>
  <sheetFormatPr defaultColWidth="11" defaultRowHeight="21.9" customHeight="1" x14ac:dyDescent="0.45"/>
  <cols>
    <col min="1" max="1" width="17.69921875" style="19" bestFit="1" customWidth="1"/>
    <col min="2" max="2" width="30.796875" style="18" bestFit="1" customWidth="1"/>
    <col min="3" max="3" width="11" style="18"/>
    <col min="4" max="4" width="11.5" style="18" bestFit="1" customWidth="1"/>
    <col min="5" max="5" width="19.3984375" style="18" bestFit="1" customWidth="1"/>
    <col min="6" max="6" width="4.59765625" style="18" customWidth="1"/>
    <col min="7" max="7" width="27.69921875" style="18" bestFit="1" customWidth="1"/>
    <col min="8" max="12" width="21.3984375" style="18" bestFit="1" customWidth="1"/>
    <col min="13" max="16384" width="11" style="18"/>
  </cols>
  <sheetData>
    <row r="1" spans="1:12" ht="21.9" customHeight="1" x14ac:dyDescent="0.45">
      <c r="A1" s="17" t="s">
        <v>103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ht="21.9" customHeight="1" x14ac:dyDescent="0.45">
      <c r="A2" s="17" t="s">
        <v>106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2" ht="21.9" customHeight="1" x14ac:dyDescent="0.45">
      <c r="B3" s="20" t="s">
        <v>104</v>
      </c>
      <c r="C3" s="21"/>
      <c r="D3" s="21"/>
      <c r="E3" s="22"/>
      <c r="G3" s="23"/>
      <c r="H3" s="24" t="s">
        <v>76</v>
      </c>
      <c r="I3" s="24" t="s">
        <v>81</v>
      </c>
      <c r="J3" s="24" t="s">
        <v>82</v>
      </c>
      <c r="K3" s="24" t="s">
        <v>83</v>
      </c>
      <c r="L3" s="24" t="s">
        <v>84</v>
      </c>
    </row>
    <row r="4" spans="1:12" ht="21.9" customHeight="1" x14ac:dyDescent="0.45">
      <c r="A4" s="25"/>
      <c r="B4" s="26"/>
      <c r="C4" s="27"/>
      <c r="D4" s="28"/>
      <c r="E4" s="29" t="s">
        <v>0</v>
      </c>
      <c r="G4" s="30" t="s">
        <v>12</v>
      </c>
      <c r="H4" s="31">
        <v>4104000</v>
      </c>
      <c r="I4" s="31">
        <v>4062960</v>
      </c>
      <c r="J4" s="31">
        <v>4022330.4</v>
      </c>
      <c r="K4" s="31">
        <v>3982107.0959999999</v>
      </c>
      <c r="L4" s="31">
        <v>3942286.0250399997</v>
      </c>
    </row>
    <row r="5" spans="1:12" ht="21.9" customHeight="1" x14ac:dyDescent="0.45">
      <c r="A5" s="32"/>
      <c r="B5" s="33" t="s">
        <v>8</v>
      </c>
      <c r="C5" s="34"/>
      <c r="D5" s="35" t="s">
        <v>7</v>
      </c>
      <c r="E5" s="36">
        <v>4320000</v>
      </c>
      <c r="G5" s="30" t="s">
        <v>9</v>
      </c>
      <c r="H5" s="31">
        <v>2664032</v>
      </c>
      <c r="I5" s="31">
        <v>2677352.1599999997</v>
      </c>
      <c r="J5" s="31">
        <v>2690738.9207999995</v>
      </c>
      <c r="K5" s="31">
        <v>2704192.6154039991</v>
      </c>
      <c r="L5" s="31">
        <v>2717713.578481019</v>
      </c>
    </row>
    <row r="6" spans="1:12" ht="21.9" customHeight="1" x14ac:dyDescent="0.45">
      <c r="A6" s="32" t="s">
        <v>1</v>
      </c>
      <c r="B6" s="33" t="s">
        <v>2</v>
      </c>
      <c r="C6" s="34"/>
      <c r="D6" s="35"/>
      <c r="E6" s="36">
        <v>216000</v>
      </c>
      <c r="G6" s="30" t="s">
        <v>100</v>
      </c>
      <c r="H6" s="37">
        <v>1439968</v>
      </c>
      <c r="I6" s="37">
        <v>1385607.8400000003</v>
      </c>
      <c r="J6" s="37">
        <v>1331591.4792000004</v>
      </c>
      <c r="K6" s="37">
        <v>1277914.4805960008</v>
      </c>
      <c r="L6" s="37">
        <v>1224572.4465589807</v>
      </c>
    </row>
    <row r="7" spans="1:12" ht="21.9" customHeight="1" thickBot="1" x14ac:dyDescent="0.5">
      <c r="A7" s="32" t="s">
        <v>4</v>
      </c>
      <c r="B7" s="38" t="s">
        <v>5</v>
      </c>
      <c r="C7" s="39"/>
      <c r="D7" s="40"/>
      <c r="E7" s="41">
        <v>0</v>
      </c>
      <c r="G7" s="42" t="s">
        <v>101</v>
      </c>
      <c r="H7" s="43">
        <v>5377759.1811984824</v>
      </c>
      <c r="I7" s="43">
        <v>5377759.1811984824</v>
      </c>
      <c r="J7" s="43">
        <v>5377759.1811984824</v>
      </c>
      <c r="K7" s="43">
        <v>5377759.1811984824</v>
      </c>
      <c r="L7" s="43">
        <v>5377759.1811984824</v>
      </c>
    </row>
    <row r="8" spans="1:12" ht="21.9" customHeight="1" thickBot="1" x14ac:dyDescent="0.5">
      <c r="A8" s="32" t="s">
        <v>3</v>
      </c>
      <c r="B8" s="44" t="s">
        <v>12</v>
      </c>
      <c r="C8" s="45"/>
      <c r="D8" s="46" t="s">
        <v>11</v>
      </c>
      <c r="E8" s="47">
        <v>4104000</v>
      </c>
      <c r="G8" s="48" t="s">
        <v>102</v>
      </c>
      <c r="H8" s="49">
        <v>-3937791.1811984824</v>
      </c>
      <c r="I8" s="49">
        <v>-3992151.3411984821</v>
      </c>
      <c r="J8" s="49">
        <v>-4046167.701998482</v>
      </c>
      <c r="K8" s="49">
        <v>-4099844.7006024816</v>
      </c>
      <c r="L8" s="50">
        <v>-4153186.7346395017</v>
      </c>
    </row>
    <row r="9" spans="1:12" ht="21.9" customHeight="1" x14ac:dyDescent="0.45">
      <c r="A9" s="32" t="s">
        <v>1</v>
      </c>
      <c r="B9" s="38" t="s">
        <v>9</v>
      </c>
      <c r="C9" s="39"/>
      <c r="D9" s="51" t="s">
        <v>13</v>
      </c>
      <c r="E9" s="41">
        <v>2664032</v>
      </c>
    </row>
    <row r="10" spans="1:12" ht="21.9" customHeight="1" x14ac:dyDescent="0.45">
      <c r="A10" s="32" t="s">
        <v>3</v>
      </c>
      <c r="B10" s="52" t="s">
        <v>18</v>
      </c>
      <c r="C10" s="53"/>
      <c r="D10" s="54" t="s">
        <v>14</v>
      </c>
      <c r="E10" s="55">
        <v>1439968</v>
      </c>
      <c r="G10" s="56" t="s">
        <v>77</v>
      </c>
      <c r="H10" s="31">
        <v>40629600</v>
      </c>
      <c r="I10" s="31">
        <v>40223304</v>
      </c>
      <c r="J10" s="31">
        <v>39821070.959999993</v>
      </c>
      <c r="K10" s="31">
        <v>39422860.250399992</v>
      </c>
      <c r="L10" s="31">
        <v>39028631.647895999</v>
      </c>
    </row>
    <row r="11" spans="1:12" ht="21.9" customHeight="1" x14ac:dyDescent="0.45">
      <c r="A11" s="32" t="s">
        <v>1</v>
      </c>
      <c r="B11" s="57" t="s">
        <v>10</v>
      </c>
      <c r="C11" s="58"/>
      <c r="D11" s="51" t="s">
        <v>15</v>
      </c>
      <c r="E11" s="41">
        <v>5377759.1811984824</v>
      </c>
      <c r="G11" s="56" t="s">
        <v>78</v>
      </c>
      <c r="H11" s="31">
        <v>1625184</v>
      </c>
      <c r="I11" s="31">
        <v>1608932.1600000001</v>
      </c>
      <c r="J11" s="31">
        <v>1592842.8383999998</v>
      </c>
      <c r="K11" s="31">
        <v>1576914.4100159998</v>
      </c>
      <c r="L11" s="31">
        <v>1561145.2659158399</v>
      </c>
    </row>
    <row r="12" spans="1:12" ht="21.9" customHeight="1" x14ac:dyDescent="0.45">
      <c r="A12" s="32" t="s">
        <v>3</v>
      </c>
      <c r="B12" s="59" t="s">
        <v>19</v>
      </c>
      <c r="C12" s="60"/>
      <c r="D12" s="61" t="s">
        <v>16</v>
      </c>
      <c r="E12" s="62">
        <v>-3937791.1811984824</v>
      </c>
      <c r="G12" s="56" t="s">
        <v>79</v>
      </c>
      <c r="H12" s="31">
        <v>92437615.31551151</v>
      </c>
      <c r="I12" s="31">
        <v>90260467.979806125</v>
      </c>
      <c r="J12" s="31">
        <v>88005886.147255242</v>
      </c>
      <c r="K12" s="31">
        <v>85671115.708753198</v>
      </c>
      <c r="L12" s="31">
        <v>83253304.599925295</v>
      </c>
    </row>
    <row r="13" spans="1:12" ht="21.9" customHeight="1" x14ac:dyDescent="0.45">
      <c r="B13" s="20" t="s">
        <v>105</v>
      </c>
      <c r="C13" s="21"/>
      <c r="D13" s="21"/>
      <c r="E13" s="22"/>
      <c r="G13" s="56" t="s">
        <v>80</v>
      </c>
      <c r="H13" s="31">
        <v>-53433199.31551151</v>
      </c>
      <c r="I13" s="31">
        <v>-51646096.139806122</v>
      </c>
      <c r="J13" s="31">
        <v>-49777658.025655247</v>
      </c>
      <c r="K13" s="31">
        <v>-47825169.868369207</v>
      </c>
      <c r="L13" s="31">
        <v>-45785818.217945136</v>
      </c>
    </row>
    <row r="14" spans="1:12" ht="21.9" customHeight="1" x14ac:dyDescent="0.45">
      <c r="A14" s="63" t="s">
        <v>85</v>
      </c>
      <c r="B14" s="64" t="s">
        <v>67</v>
      </c>
      <c r="C14" s="65"/>
      <c r="D14" s="66" t="s">
        <v>66</v>
      </c>
      <c r="E14" s="67">
        <v>0.92664809656453107</v>
      </c>
    </row>
    <row r="15" spans="1:12" ht="21.9" customHeight="1" x14ac:dyDescent="0.45">
      <c r="A15" s="68">
        <v>3902863.1647895998</v>
      </c>
      <c r="B15" s="69" t="s">
        <v>40</v>
      </c>
      <c r="C15" s="70"/>
      <c r="D15" s="71" t="s">
        <v>39</v>
      </c>
      <c r="E15" s="72">
        <v>0.26776357056566635</v>
      </c>
      <c r="G15" s="73" t="s">
        <v>88</v>
      </c>
      <c r="H15" s="73"/>
      <c r="I15" s="73"/>
      <c r="J15" s="73"/>
      <c r="K15" s="73"/>
    </row>
    <row r="16" spans="1:12" ht="21.9" customHeight="1" x14ac:dyDescent="0.45">
      <c r="A16" s="68">
        <v>2731302.1463734237</v>
      </c>
      <c r="B16" s="69" t="s">
        <v>69</v>
      </c>
      <c r="C16" s="70"/>
      <c r="D16" s="71" t="s">
        <v>68</v>
      </c>
      <c r="E16" s="74">
        <v>1.3370176415970287E-2</v>
      </c>
      <c r="G16" s="75"/>
      <c r="H16" s="75" t="s">
        <v>73</v>
      </c>
      <c r="I16" s="75" t="s">
        <v>89</v>
      </c>
      <c r="J16" s="75" t="s">
        <v>86</v>
      </c>
      <c r="K16" s="75" t="s">
        <v>87</v>
      </c>
    </row>
    <row r="17" spans="1:11" ht="21.9" customHeight="1" x14ac:dyDescent="0.45">
      <c r="A17" s="76">
        <v>1171561.0184161761</v>
      </c>
      <c r="B17" s="69" t="s">
        <v>70</v>
      </c>
      <c r="C17" s="70"/>
      <c r="D17" s="71" t="s">
        <v>71</v>
      </c>
      <c r="E17" s="74">
        <v>5.3885362537058945E-2</v>
      </c>
      <c r="G17" s="75" t="s">
        <v>76</v>
      </c>
      <c r="H17" s="77">
        <v>-0.49845457989854208</v>
      </c>
      <c r="I17" s="31">
        <v>-67070400</v>
      </c>
      <c r="J17" s="31">
        <v>-61747563.857771695</v>
      </c>
      <c r="K17" s="78" t="s">
        <v>107</v>
      </c>
    </row>
    <row r="18" spans="1:11" ht="21.9" customHeight="1" x14ac:dyDescent="0.45">
      <c r="B18" s="69" t="s">
        <v>72</v>
      </c>
      <c r="C18" s="70"/>
      <c r="D18" s="79" t="s">
        <v>73</v>
      </c>
      <c r="E18" s="74">
        <v>-0.49845457989854208</v>
      </c>
      <c r="G18" s="75" t="s">
        <v>81</v>
      </c>
      <c r="H18" s="77">
        <v>-0.50533561280993444</v>
      </c>
      <c r="I18" s="31">
        <v>-67476696</v>
      </c>
      <c r="J18" s="31">
        <v>-62298526.894310325</v>
      </c>
      <c r="K18" s="78" t="s">
        <v>107</v>
      </c>
    </row>
    <row r="19" spans="1:11" ht="21.9" customHeight="1" x14ac:dyDescent="0.45">
      <c r="B19" s="69" t="s">
        <v>74</v>
      </c>
      <c r="C19" s="70"/>
      <c r="D19" s="79"/>
      <c r="E19" s="74" t="s">
        <v>108</v>
      </c>
      <c r="G19" s="75" t="s">
        <v>82</v>
      </c>
      <c r="H19" s="77">
        <v>-0.51217312683525085</v>
      </c>
      <c r="I19" s="31">
        <v>-67878929.040000007</v>
      </c>
      <c r="J19" s="31">
        <v>-62856804.802106902</v>
      </c>
      <c r="K19" s="78" t="s">
        <v>107</v>
      </c>
    </row>
    <row r="20" spans="1:11" ht="21.9" customHeight="1" x14ac:dyDescent="0.45">
      <c r="B20" s="69" t="s">
        <v>41</v>
      </c>
      <c r="C20" s="70"/>
      <c r="D20" s="71" t="s">
        <v>38</v>
      </c>
      <c r="E20" s="80">
        <v>0.33332592592592591</v>
      </c>
      <c r="G20" s="75" t="s">
        <v>83</v>
      </c>
      <c r="H20" s="77">
        <v>-0.51896768362056733</v>
      </c>
      <c r="I20" s="31">
        <v>-68277139.749600008</v>
      </c>
      <c r="J20" s="31">
        <v>-63420974.06720645</v>
      </c>
      <c r="K20" s="78" t="s">
        <v>107</v>
      </c>
    </row>
    <row r="21" spans="1:11" ht="21.9" customHeight="1" x14ac:dyDescent="0.45">
      <c r="B21" s="81" t="s">
        <v>42</v>
      </c>
      <c r="C21" s="82"/>
      <c r="D21" s="83" t="s">
        <v>6</v>
      </c>
      <c r="E21" s="84">
        <v>1.8615257363885376</v>
      </c>
      <c r="G21" s="75" t="s">
        <v>84</v>
      </c>
      <c r="H21" s="77">
        <v>-0.52571983982778503</v>
      </c>
      <c r="I21" s="31">
        <v>-68671368.352104008</v>
      </c>
      <c r="J21" s="31">
        <v>-63989692.866323017</v>
      </c>
      <c r="K21" s="78" t="s">
        <v>107</v>
      </c>
    </row>
  </sheetData>
  <sheetProtection algorithmName="SHA-512" hashValue="x8eMZ83dLUKfoEMfnsQL0Fl8duT2Wppdjvvwbenf1QfJalD12zmLbHNDVwj70/wryX8h3DYSKfHiSiHpT3X0eg==" saltValue="xnpv+CrIeJBN9Uyg3yM9FQ==" spinCount="100000" sheet="1" objects="1" scenarios="1" selectLockedCells="1" selectUnlockedCells="1"/>
  <mergeCells count="16">
    <mergeCell ref="B21:C21"/>
    <mergeCell ref="B3:E3"/>
    <mergeCell ref="A1:L1"/>
    <mergeCell ref="B17:C17"/>
    <mergeCell ref="B16:C16"/>
    <mergeCell ref="G15:K15"/>
    <mergeCell ref="B10:C10"/>
    <mergeCell ref="B11:C11"/>
    <mergeCell ref="B12:C12"/>
    <mergeCell ref="B14:C14"/>
    <mergeCell ref="B15:C15"/>
    <mergeCell ref="B13:E13"/>
    <mergeCell ref="A2:L2"/>
    <mergeCell ref="B18:C18"/>
    <mergeCell ref="B19:C19"/>
    <mergeCell ref="B20:C20"/>
  </mergeCells>
  <phoneticPr fontId="2"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8" tint="0.79998168889431442"/>
  </sheetPr>
  <dimension ref="A1:I374"/>
  <sheetViews>
    <sheetView showGridLines="0" tabSelected="1" workbookViewId="0"/>
  </sheetViews>
  <sheetFormatPr defaultColWidth="8.8984375" defaultRowHeight="14.4" x14ac:dyDescent="0.2"/>
  <cols>
    <col min="1" max="1" width="3.09765625" style="85" customWidth="1"/>
    <col min="2" max="2" width="4.3984375" style="86" bestFit="1" customWidth="1"/>
    <col min="3" max="3" width="13.5" style="86" bestFit="1" customWidth="1"/>
    <col min="4" max="4" width="12.796875" style="86" bestFit="1" customWidth="1"/>
    <col min="5" max="5" width="13.8984375" style="86" bestFit="1" customWidth="1"/>
    <col min="6" max="7" width="10.19921875" style="86" bestFit="1" customWidth="1"/>
    <col min="8" max="8" width="12.796875" style="86" bestFit="1" customWidth="1"/>
    <col min="9" max="9" width="12.69921875" style="85" customWidth="1"/>
    <col min="10" max="12" width="12.69921875" style="85" bestFit="1" customWidth="1"/>
    <col min="13" max="16384" width="8.8984375" style="85"/>
  </cols>
  <sheetData>
    <row r="1" spans="1:9" s="90" customFormat="1" x14ac:dyDescent="0.2">
      <c r="A1" s="85"/>
      <c r="B1" s="86"/>
      <c r="C1" s="87"/>
      <c r="D1" s="88"/>
      <c r="E1" s="89" t="s">
        <v>58</v>
      </c>
      <c r="F1" s="88"/>
      <c r="G1" s="88"/>
      <c r="H1" s="86"/>
      <c r="I1" s="85"/>
    </row>
    <row r="2" spans="1:9" s="90" customFormat="1" x14ac:dyDescent="0.2">
      <c r="A2" s="85"/>
      <c r="B2" s="86"/>
      <c r="C2" s="87" t="s">
        <v>57</v>
      </c>
      <c r="D2" s="88"/>
      <c r="E2" s="91">
        <v>99800000</v>
      </c>
      <c r="G2" s="88"/>
      <c r="H2" s="86"/>
      <c r="I2" s="85"/>
    </row>
    <row r="3" spans="1:9" s="90" customFormat="1" x14ac:dyDescent="0.2">
      <c r="A3" s="85"/>
      <c r="B3" s="86"/>
      <c r="C3" s="87" t="s">
        <v>56</v>
      </c>
      <c r="D3" s="88"/>
      <c r="E3" s="92">
        <v>3.5000000000000003E-2</v>
      </c>
      <c r="F3" s="88"/>
      <c r="G3" s="93"/>
      <c r="H3" s="94"/>
      <c r="I3" s="85"/>
    </row>
    <row r="4" spans="1:9" s="90" customFormat="1" x14ac:dyDescent="0.2">
      <c r="A4" s="85"/>
      <c r="B4" s="86"/>
      <c r="C4" s="87" t="s">
        <v>55</v>
      </c>
      <c r="D4" s="88"/>
      <c r="E4" s="95">
        <v>30</v>
      </c>
      <c r="F4" s="88"/>
      <c r="G4" s="93"/>
      <c r="H4" s="94"/>
      <c r="I4" s="85"/>
    </row>
    <row r="5" spans="1:9" s="90" customFormat="1" ht="19.8" x14ac:dyDescent="0.2">
      <c r="A5" s="85"/>
      <c r="B5" s="86"/>
      <c r="C5" s="87" t="s">
        <v>54</v>
      </c>
      <c r="D5" s="88"/>
      <c r="E5" s="96">
        <v>42339</v>
      </c>
      <c r="F5" s="88"/>
      <c r="G5" s="16"/>
      <c r="H5" s="16"/>
      <c r="I5" s="16"/>
    </row>
    <row r="6" spans="1:9" s="90" customFormat="1" ht="19.8" x14ac:dyDescent="0.2">
      <c r="A6" s="85"/>
      <c r="B6" s="86"/>
      <c r="C6" s="87"/>
      <c r="D6" s="88"/>
      <c r="E6" s="97"/>
      <c r="F6" s="88"/>
      <c r="G6" s="16"/>
      <c r="H6" s="16"/>
      <c r="I6" s="16"/>
    </row>
    <row r="7" spans="1:9" s="90" customFormat="1" ht="19.8" x14ac:dyDescent="0.2">
      <c r="A7" s="85"/>
      <c r="B7" s="86"/>
      <c r="C7" s="87" t="s">
        <v>53</v>
      </c>
      <c r="D7" s="88"/>
      <c r="E7" s="98">
        <v>448146.59843320685</v>
      </c>
      <c r="G7" s="16"/>
      <c r="H7" s="16"/>
      <c r="I7" s="16"/>
    </row>
    <row r="8" spans="1:9" s="90" customFormat="1" x14ac:dyDescent="0.2">
      <c r="A8" s="85"/>
      <c r="B8" s="86"/>
      <c r="C8" s="87" t="s">
        <v>52</v>
      </c>
      <c r="D8" s="88"/>
      <c r="E8" s="99">
        <v>360</v>
      </c>
      <c r="F8" s="88"/>
      <c r="G8" s="93"/>
      <c r="H8" s="94"/>
      <c r="I8" s="85"/>
    </row>
    <row r="9" spans="1:9" s="90" customFormat="1" x14ac:dyDescent="0.2">
      <c r="A9" s="85"/>
      <c r="B9" s="86"/>
      <c r="C9" s="87" t="s">
        <v>51</v>
      </c>
      <c r="D9" s="88"/>
      <c r="E9" s="100">
        <v>61532775.435954452</v>
      </c>
      <c r="F9" s="88"/>
      <c r="G9" s="93"/>
      <c r="H9" s="94"/>
      <c r="I9" s="85"/>
    </row>
    <row r="10" spans="1:9" s="90" customFormat="1" x14ac:dyDescent="0.2">
      <c r="A10" s="85"/>
      <c r="B10" s="86"/>
      <c r="C10" s="87" t="s">
        <v>50</v>
      </c>
      <c r="D10" s="88"/>
      <c r="E10" s="100">
        <v>161332775.43595445</v>
      </c>
      <c r="F10" s="88"/>
      <c r="G10" s="88"/>
      <c r="H10" s="86"/>
      <c r="I10" s="85"/>
    </row>
    <row r="11" spans="1:9" s="101" customFormat="1" ht="29.25" customHeight="1" x14ac:dyDescent="0.2">
      <c r="B11" s="102" t="s">
        <v>49</v>
      </c>
      <c r="C11" s="103" t="s">
        <v>48</v>
      </c>
      <c r="D11" s="104" t="s">
        <v>47</v>
      </c>
      <c r="E11" s="104" t="s">
        <v>46</v>
      </c>
      <c r="F11" s="104" t="s">
        <v>45</v>
      </c>
      <c r="G11" s="104" t="s">
        <v>44</v>
      </c>
      <c r="H11" s="103" t="s">
        <v>43</v>
      </c>
    </row>
    <row r="12" spans="1:9" s="101" customFormat="1" x14ac:dyDescent="0.2">
      <c r="B12" s="105">
        <v>1</v>
      </c>
      <c r="C12" s="106">
        <v>42370</v>
      </c>
      <c r="D12" s="107">
        <v>99800000</v>
      </c>
      <c r="E12" s="107">
        <v>448146.59843320685</v>
      </c>
      <c r="F12" s="107">
        <v>157063.2650998735</v>
      </c>
      <c r="G12" s="107">
        <v>291083.33333333337</v>
      </c>
      <c r="H12" s="107">
        <v>99642936.734900117</v>
      </c>
    </row>
    <row r="13" spans="1:9" s="101" customFormat="1" x14ac:dyDescent="0.2">
      <c r="B13" s="105">
        <v>2</v>
      </c>
      <c r="C13" s="106">
        <v>42401</v>
      </c>
      <c r="D13" s="107">
        <v>99642936.734900117</v>
      </c>
      <c r="E13" s="107">
        <v>448146.59843320685</v>
      </c>
      <c r="F13" s="107">
        <v>157521.36628974814</v>
      </c>
      <c r="G13" s="107">
        <v>290625.23214345874</v>
      </c>
      <c r="H13" s="107">
        <v>99485416</v>
      </c>
    </row>
    <row r="14" spans="1:9" s="101" customFormat="1" x14ac:dyDescent="0.2">
      <c r="B14" s="105">
        <v>3</v>
      </c>
      <c r="C14" s="106">
        <v>42430</v>
      </c>
      <c r="D14" s="107">
        <v>99485415.368610382</v>
      </c>
      <c r="E14" s="107">
        <v>448146.59843320685</v>
      </c>
      <c r="F14" s="107">
        <v>157980.80360809321</v>
      </c>
      <c r="G14" s="107">
        <v>290165.79482511361</v>
      </c>
      <c r="H14" s="107">
        <v>99327434.565002292</v>
      </c>
    </row>
    <row r="15" spans="1:9" s="101" customFormat="1" x14ac:dyDescent="0.2">
      <c r="B15" s="105">
        <v>4</v>
      </c>
      <c r="C15" s="106">
        <v>42461</v>
      </c>
      <c r="D15" s="107">
        <v>99327434.565002292</v>
      </c>
      <c r="E15" s="107">
        <v>448146.59843320685</v>
      </c>
      <c r="F15" s="107">
        <v>158441.58095195019</v>
      </c>
      <c r="G15" s="107">
        <v>289705.01748125668</v>
      </c>
      <c r="H15" s="107">
        <v>99168992.984050333</v>
      </c>
    </row>
    <row r="16" spans="1:9" s="101" customFormat="1" x14ac:dyDescent="0.2">
      <c r="B16" s="105">
        <v>5</v>
      </c>
      <c r="C16" s="106">
        <v>42491</v>
      </c>
      <c r="D16" s="107">
        <v>99168992.984050333</v>
      </c>
      <c r="E16" s="107">
        <v>448146.59843320685</v>
      </c>
      <c r="F16" s="107">
        <v>158903.70222972668</v>
      </c>
      <c r="G16" s="107">
        <v>289242.8962034802</v>
      </c>
      <c r="H16" s="107">
        <v>99010089.28182061</v>
      </c>
    </row>
    <row r="17" spans="1:8" s="101" customFormat="1" x14ac:dyDescent="0.2">
      <c r="B17" s="105">
        <v>6</v>
      </c>
      <c r="C17" s="106">
        <v>42522</v>
      </c>
      <c r="D17" s="107">
        <v>99010089.28182061</v>
      </c>
      <c r="E17" s="107">
        <v>448146.59843320685</v>
      </c>
      <c r="F17" s="107">
        <v>159367.17136123008</v>
      </c>
      <c r="G17" s="107">
        <v>288779.42707197677</v>
      </c>
      <c r="H17" s="107">
        <v>98850722.110459387</v>
      </c>
    </row>
    <row r="18" spans="1:8" s="90" customFormat="1" x14ac:dyDescent="0.2">
      <c r="B18" s="105">
        <v>7</v>
      </c>
      <c r="C18" s="106">
        <v>42552</v>
      </c>
      <c r="D18" s="107">
        <v>98850722.110459387</v>
      </c>
      <c r="E18" s="107">
        <v>448146.59843320685</v>
      </c>
      <c r="F18" s="107">
        <v>159831.99227770031</v>
      </c>
      <c r="G18" s="107">
        <v>288314.60615550657</v>
      </c>
      <c r="H18" s="107">
        <v>98690890.118181676</v>
      </c>
    </row>
    <row r="19" spans="1:8" s="90" customFormat="1" x14ac:dyDescent="0.2">
      <c r="B19" s="105">
        <v>8</v>
      </c>
      <c r="C19" s="106">
        <v>42583</v>
      </c>
      <c r="D19" s="107">
        <v>98690890.118181676</v>
      </c>
      <c r="E19" s="107">
        <v>448146.59843320685</v>
      </c>
      <c r="F19" s="107">
        <v>160298.16892184364</v>
      </c>
      <c r="G19" s="107">
        <v>287848.42951136321</v>
      </c>
      <c r="H19" s="107">
        <v>98530591.949259847</v>
      </c>
    </row>
    <row r="20" spans="1:8" s="90" customFormat="1" x14ac:dyDescent="0.2">
      <c r="B20" s="105">
        <v>9</v>
      </c>
      <c r="C20" s="106">
        <v>42614</v>
      </c>
      <c r="D20" s="107">
        <v>98530591.949259847</v>
      </c>
      <c r="E20" s="107">
        <v>448146.59843320685</v>
      </c>
      <c r="F20" s="107">
        <v>160765.70524786564</v>
      </c>
      <c r="G20" s="107">
        <v>287380.89318534121</v>
      </c>
      <c r="H20" s="107">
        <v>98369826.244011953</v>
      </c>
    </row>
    <row r="21" spans="1:8" s="90" customFormat="1" x14ac:dyDescent="0.2">
      <c r="B21" s="105">
        <v>10</v>
      </c>
      <c r="C21" s="106">
        <v>42644</v>
      </c>
      <c r="D21" s="107">
        <v>98369826.244011953</v>
      </c>
      <c r="E21" s="107">
        <v>448146.59843320685</v>
      </c>
      <c r="F21" s="107">
        <v>161234.60522150528</v>
      </c>
      <c r="G21" s="107">
        <v>286911.99321170157</v>
      </c>
      <c r="H21" s="107">
        <v>98208591.638790458</v>
      </c>
    </row>
    <row r="22" spans="1:8" s="90" customFormat="1" x14ac:dyDescent="0.2">
      <c r="B22" s="105">
        <v>11</v>
      </c>
      <c r="C22" s="106">
        <v>42675</v>
      </c>
      <c r="D22" s="107">
        <v>98208591.638790458</v>
      </c>
      <c r="E22" s="107">
        <v>448146.59843320685</v>
      </c>
      <c r="F22" s="107">
        <v>161704.87282006798</v>
      </c>
      <c r="G22" s="107">
        <v>286441.72561313887</v>
      </c>
      <c r="H22" s="107">
        <v>98046886.765970379</v>
      </c>
    </row>
    <row r="23" spans="1:8" s="90" customFormat="1" x14ac:dyDescent="0.2">
      <c r="A23" s="108"/>
      <c r="B23" s="109">
        <v>12</v>
      </c>
      <c r="C23" s="110">
        <v>42705</v>
      </c>
      <c r="D23" s="111">
        <v>98046886.765970379</v>
      </c>
      <c r="E23" s="111">
        <v>448146.59843320685</v>
      </c>
      <c r="F23" s="111">
        <v>162176.51203245987</v>
      </c>
      <c r="G23" s="111">
        <v>285970.08640074701</v>
      </c>
      <c r="H23" s="111">
        <v>97884710.25393793</v>
      </c>
    </row>
    <row r="24" spans="1:8" s="90" customFormat="1" x14ac:dyDescent="0.2">
      <c r="B24" s="105">
        <v>13</v>
      </c>
      <c r="C24" s="106">
        <v>42736</v>
      </c>
      <c r="D24" s="107">
        <v>97884710.25393793</v>
      </c>
      <c r="E24" s="107">
        <v>448146.59843320685</v>
      </c>
      <c r="F24" s="107">
        <v>162649.52685922119</v>
      </c>
      <c r="G24" s="107">
        <v>285497.07157398568</v>
      </c>
      <c r="H24" s="107">
        <v>97722060.727078706</v>
      </c>
    </row>
    <row r="25" spans="1:8" s="90" customFormat="1" x14ac:dyDescent="0.2">
      <c r="B25" s="105">
        <v>14</v>
      </c>
      <c r="C25" s="106">
        <v>42767</v>
      </c>
      <c r="D25" s="107">
        <v>97722060.727078706</v>
      </c>
      <c r="E25" s="107">
        <v>448146.59843320685</v>
      </c>
      <c r="F25" s="107">
        <v>163123.92131256059</v>
      </c>
      <c r="G25" s="107">
        <v>285022.67712064629</v>
      </c>
      <c r="H25" s="107">
        <v>97558936.80576615</v>
      </c>
    </row>
    <row r="26" spans="1:8" s="90" customFormat="1" x14ac:dyDescent="0.2">
      <c r="B26" s="105">
        <v>15</v>
      </c>
      <c r="C26" s="106">
        <v>42795</v>
      </c>
      <c r="D26" s="107">
        <v>97558936.80576615</v>
      </c>
      <c r="E26" s="107">
        <v>448146.59843320685</v>
      </c>
      <c r="F26" s="107">
        <v>163599.69941638887</v>
      </c>
      <c r="G26" s="107">
        <v>284546.89901681797</v>
      </c>
      <c r="H26" s="107">
        <v>97395337.106349736</v>
      </c>
    </row>
    <row r="27" spans="1:8" s="90" customFormat="1" x14ac:dyDescent="0.2">
      <c r="B27" s="105">
        <v>16</v>
      </c>
      <c r="C27" s="106">
        <v>42826</v>
      </c>
      <c r="D27" s="107">
        <v>97395337.106349736</v>
      </c>
      <c r="E27" s="107">
        <v>448146.59843320685</v>
      </c>
      <c r="F27" s="107">
        <v>164076.86520635337</v>
      </c>
      <c r="G27" s="107">
        <v>284069.73322685348</v>
      </c>
      <c r="H27" s="107">
        <v>97231260.24114342</v>
      </c>
    </row>
    <row r="28" spans="1:8" s="90" customFormat="1" x14ac:dyDescent="0.2">
      <c r="B28" s="105">
        <v>17</v>
      </c>
      <c r="C28" s="106">
        <v>42856</v>
      </c>
      <c r="D28" s="107">
        <v>97231260.24114342</v>
      </c>
      <c r="E28" s="107">
        <v>448146.59843320685</v>
      </c>
      <c r="F28" s="107">
        <v>164555.42272987188</v>
      </c>
      <c r="G28" s="107">
        <v>283591.17570333497</v>
      </c>
      <c r="H28" s="107">
        <v>97066704.818413541</v>
      </c>
    </row>
    <row r="29" spans="1:8" s="90" customFormat="1" x14ac:dyDescent="0.2">
      <c r="B29" s="105">
        <v>18</v>
      </c>
      <c r="C29" s="106">
        <v>42887</v>
      </c>
      <c r="D29" s="107">
        <v>97066704.818413541</v>
      </c>
      <c r="E29" s="107">
        <v>448146.59843320685</v>
      </c>
      <c r="F29" s="107">
        <v>165035.37604616737</v>
      </c>
      <c r="G29" s="107">
        <v>283111.22238703945</v>
      </c>
      <c r="H29" s="107">
        <v>96901669.442367375</v>
      </c>
    </row>
    <row r="30" spans="1:8" s="90" customFormat="1" x14ac:dyDescent="0.2">
      <c r="B30" s="105">
        <v>19</v>
      </c>
      <c r="C30" s="106">
        <v>42917</v>
      </c>
      <c r="D30" s="107">
        <v>96901669.442367375</v>
      </c>
      <c r="E30" s="107">
        <v>448146.59843320685</v>
      </c>
      <c r="F30" s="107">
        <v>165516.72922630201</v>
      </c>
      <c r="G30" s="107">
        <v>282629.86920690484</v>
      </c>
      <c r="H30" s="107">
        <v>96736152.713141069</v>
      </c>
    </row>
    <row r="31" spans="1:8" s="90" customFormat="1" x14ac:dyDescent="0.2">
      <c r="B31" s="105">
        <v>20</v>
      </c>
      <c r="C31" s="106">
        <v>42948</v>
      </c>
      <c r="D31" s="107">
        <v>96736152.713141069</v>
      </c>
      <c r="E31" s="107">
        <v>448146.59843320685</v>
      </c>
      <c r="F31" s="107">
        <v>165999.48635321207</v>
      </c>
      <c r="G31" s="107">
        <v>282147.11207999481</v>
      </c>
      <c r="H31" s="107">
        <v>96570153.22678785</v>
      </c>
    </row>
    <row r="32" spans="1:8" s="90" customFormat="1" x14ac:dyDescent="0.2">
      <c r="B32" s="105">
        <v>21</v>
      </c>
      <c r="C32" s="106">
        <v>42979</v>
      </c>
      <c r="D32" s="107">
        <v>96570153.22678785</v>
      </c>
      <c r="E32" s="107">
        <v>448146.59843320685</v>
      </c>
      <c r="F32" s="107">
        <v>166483.65152174226</v>
      </c>
      <c r="G32" s="107">
        <v>281662.94691146456</v>
      </c>
      <c r="H32" s="107">
        <v>96403669.575266123</v>
      </c>
    </row>
    <row r="33" spans="1:8" s="90" customFormat="1" x14ac:dyDescent="0.2">
      <c r="B33" s="105">
        <v>22</v>
      </c>
      <c r="C33" s="106">
        <v>43009</v>
      </c>
      <c r="D33" s="107">
        <v>96403669.575266123</v>
      </c>
      <c r="E33" s="107">
        <v>448146.59843320685</v>
      </c>
      <c r="F33" s="107">
        <v>166969.22883868069</v>
      </c>
      <c r="G33" s="107">
        <v>281177.36959452619</v>
      </c>
      <c r="H33" s="107">
        <v>96236700.346427456</v>
      </c>
    </row>
    <row r="34" spans="1:8" s="90" customFormat="1" x14ac:dyDescent="0.2">
      <c r="B34" s="105">
        <v>23</v>
      </c>
      <c r="C34" s="106">
        <v>43040</v>
      </c>
      <c r="D34" s="107">
        <v>96236700.346427456</v>
      </c>
      <c r="E34" s="107">
        <v>448146.59843320685</v>
      </c>
      <c r="F34" s="107">
        <v>167456.22242279351</v>
      </c>
      <c r="G34" s="107">
        <v>280690.3760104134</v>
      </c>
      <c r="H34" s="107">
        <v>96069244.124004632</v>
      </c>
    </row>
    <row r="35" spans="1:8" s="90" customFormat="1" x14ac:dyDescent="0.2">
      <c r="A35" s="108"/>
      <c r="B35" s="109">
        <v>24</v>
      </c>
      <c r="C35" s="110">
        <v>43070</v>
      </c>
      <c r="D35" s="111">
        <v>96069244.124004632</v>
      </c>
      <c r="E35" s="111">
        <v>448146.59843320685</v>
      </c>
      <c r="F35" s="111">
        <v>167944.63640485998</v>
      </c>
      <c r="G35" s="111">
        <v>280201.9620283469</v>
      </c>
      <c r="H35" s="111">
        <v>95901299.48759979</v>
      </c>
    </row>
    <row r="36" spans="1:8" s="90" customFormat="1" x14ac:dyDescent="0.2">
      <c r="B36" s="105">
        <v>25</v>
      </c>
      <c r="C36" s="106">
        <v>43101</v>
      </c>
      <c r="D36" s="107">
        <v>95901299.48759979</v>
      </c>
      <c r="E36" s="107">
        <v>448146.59843320685</v>
      </c>
      <c r="F36" s="107">
        <v>168434.47492770749</v>
      </c>
      <c r="G36" s="107">
        <v>279712.12350549933</v>
      </c>
      <c r="H36" s="107">
        <v>95732865.012672067</v>
      </c>
    </row>
    <row r="37" spans="1:8" s="90" customFormat="1" x14ac:dyDescent="0.2">
      <c r="B37" s="105">
        <v>26</v>
      </c>
      <c r="C37" s="106">
        <v>43132</v>
      </c>
      <c r="D37" s="107">
        <v>95732865.012672067</v>
      </c>
      <c r="E37" s="107">
        <v>448146.59843320685</v>
      </c>
      <c r="F37" s="107">
        <v>168925.74214624663</v>
      </c>
      <c r="G37" s="107">
        <v>279220.85628696025</v>
      </c>
      <c r="H37" s="107">
        <v>95563939.270525828</v>
      </c>
    </row>
    <row r="38" spans="1:8" s="90" customFormat="1" x14ac:dyDescent="0.2">
      <c r="B38" s="105">
        <v>27</v>
      </c>
      <c r="C38" s="106">
        <v>43160</v>
      </c>
      <c r="D38" s="107">
        <v>95563939.270525828</v>
      </c>
      <c r="E38" s="107">
        <v>448146.59843320685</v>
      </c>
      <c r="F38" s="107">
        <v>169418.44222750652</v>
      </c>
      <c r="G38" s="107">
        <v>278728.15620570036</v>
      </c>
      <c r="H38" s="107">
        <v>95394520.828298301</v>
      </c>
    </row>
    <row r="39" spans="1:8" s="90" customFormat="1" x14ac:dyDescent="0.2">
      <c r="B39" s="105">
        <v>28</v>
      </c>
      <c r="C39" s="106">
        <v>43191</v>
      </c>
      <c r="D39" s="107">
        <v>95394520.828298301</v>
      </c>
      <c r="E39" s="107">
        <v>448146.59843320685</v>
      </c>
      <c r="F39" s="107">
        <v>169912.57935067007</v>
      </c>
      <c r="G39" s="107">
        <v>278234.01908253675</v>
      </c>
      <c r="H39" s="107">
        <v>95224608.24894765</v>
      </c>
    </row>
    <row r="40" spans="1:8" s="90" customFormat="1" x14ac:dyDescent="0.2">
      <c r="B40" s="105">
        <v>29</v>
      </c>
      <c r="C40" s="106">
        <v>43221</v>
      </c>
      <c r="D40" s="107">
        <v>95224608.24894765</v>
      </c>
      <c r="E40" s="107">
        <v>448146.59843320685</v>
      </c>
      <c r="F40" s="107">
        <v>170408.15770710952</v>
      </c>
      <c r="G40" s="107">
        <v>277738.44072609732</v>
      </c>
      <c r="H40" s="107">
        <v>95054200.09124054</v>
      </c>
    </row>
    <row r="41" spans="1:8" s="90" customFormat="1" x14ac:dyDescent="0.2">
      <c r="B41" s="105">
        <v>30</v>
      </c>
      <c r="C41" s="106">
        <v>43252</v>
      </c>
      <c r="D41" s="107">
        <v>95054200.09124054</v>
      </c>
      <c r="E41" s="107">
        <v>448146.59843320685</v>
      </c>
      <c r="F41" s="107">
        <v>170905.18150042192</v>
      </c>
      <c r="G41" s="107">
        <v>277241.41693278489</v>
      </c>
      <c r="H41" s="107">
        <v>94883294.90974012</v>
      </c>
    </row>
    <row r="42" spans="1:8" s="90" customFormat="1" x14ac:dyDescent="0.2">
      <c r="B42" s="105">
        <v>31</v>
      </c>
      <c r="C42" s="106">
        <v>43282</v>
      </c>
      <c r="D42" s="107">
        <v>94883294.90974012</v>
      </c>
      <c r="E42" s="107">
        <v>448146.59843320685</v>
      </c>
      <c r="F42" s="107">
        <v>171403.65494646484</v>
      </c>
      <c r="G42" s="107">
        <v>276742.94348674204</v>
      </c>
      <c r="H42" s="107">
        <v>94711891.254793644</v>
      </c>
    </row>
    <row r="43" spans="1:8" s="90" customFormat="1" x14ac:dyDescent="0.2">
      <c r="B43" s="105">
        <v>32</v>
      </c>
      <c r="C43" s="106">
        <v>43313</v>
      </c>
      <c r="D43" s="107">
        <v>94711891.254793644</v>
      </c>
      <c r="E43" s="107">
        <v>448146.59843320685</v>
      </c>
      <c r="F43" s="107">
        <v>171903.58227339201</v>
      </c>
      <c r="G43" s="107">
        <v>276243.01615981484</v>
      </c>
      <c r="H43" s="107">
        <v>94539987.67252028</v>
      </c>
    </row>
    <row r="44" spans="1:8" s="90" customFormat="1" x14ac:dyDescent="0.2">
      <c r="B44" s="105">
        <v>33</v>
      </c>
      <c r="C44" s="106">
        <v>43344</v>
      </c>
      <c r="D44" s="107">
        <v>94539987.67252028</v>
      </c>
      <c r="E44" s="107">
        <v>448146.59843320685</v>
      </c>
      <c r="F44" s="107">
        <v>172404.96772168943</v>
      </c>
      <c r="G44" s="107">
        <v>275741.63071151747</v>
      </c>
      <c r="H44" s="107">
        <v>94367582.704798579</v>
      </c>
    </row>
    <row r="45" spans="1:8" s="90" customFormat="1" x14ac:dyDescent="0.2">
      <c r="B45" s="105">
        <v>34</v>
      </c>
      <c r="C45" s="106">
        <v>43374</v>
      </c>
      <c r="D45" s="107">
        <v>94367582.704798579</v>
      </c>
      <c r="E45" s="107">
        <v>448146.59843320685</v>
      </c>
      <c r="F45" s="107">
        <v>172907.81554421101</v>
      </c>
      <c r="G45" s="107">
        <v>275238.78288899589</v>
      </c>
      <c r="H45" s="107">
        <v>94194674.889254376</v>
      </c>
    </row>
    <row r="46" spans="1:8" s="90" customFormat="1" x14ac:dyDescent="0.2">
      <c r="B46" s="105">
        <v>35</v>
      </c>
      <c r="C46" s="106">
        <v>43405</v>
      </c>
      <c r="D46" s="107">
        <v>94194674.889254376</v>
      </c>
      <c r="E46" s="107">
        <v>448146.59843320685</v>
      </c>
      <c r="F46" s="107">
        <v>173412.13000621495</v>
      </c>
      <c r="G46" s="107">
        <v>274734.46842699184</v>
      </c>
      <c r="H46" s="107">
        <v>94021262.759248152</v>
      </c>
    </row>
    <row r="47" spans="1:8" s="90" customFormat="1" x14ac:dyDescent="0.2">
      <c r="A47" s="108"/>
      <c r="B47" s="109">
        <v>36</v>
      </c>
      <c r="C47" s="110">
        <v>43435</v>
      </c>
      <c r="D47" s="111">
        <v>94021262.759248152</v>
      </c>
      <c r="E47" s="111">
        <v>448146.59843320685</v>
      </c>
      <c r="F47" s="111">
        <v>173917.91538539977</v>
      </c>
      <c r="G47" s="111">
        <v>274228.68304780714</v>
      </c>
      <c r="H47" s="111">
        <v>93847344.843862757</v>
      </c>
    </row>
    <row r="48" spans="1:8" s="90" customFormat="1" x14ac:dyDescent="0.2">
      <c r="B48" s="105">
        <v>37</v>
      </c>
      <c r="C48" s="106">
        <v>43466</v>
      </c>
      <c r="D48" s="107">
        <v>93847344.843862757</v>
      </c>
      <c r="E48" s="107">
        <v>448146.59843320685</v>
      </c>
      <c r="F48" s="107">
        <v>174425.17597194048</v>
      </c>
      <c r="G48" s="107">
        <v>273721.4224612664</v>
      </c>
      <c r="H48" s="107">
        <v>93672919.667890817</v>
      </c>
    </row>
    <row r="49" spans="1:8" s="90" customFormat="1" x14ac:dyDescent="0.2">
      <c r="B49" s="105">
        <v>38</v>
      </c>
      <c r="C49" s="106">
        <v>43497</v>
      </c>
      <c r="D49" s="107">
        <v>93672919.667890817</v>
      </c>
      <c r="E49" s="107">
        <v>448146.59843320685</v>
      </c>
      <c r="F49" s="107">
        <v>174933.91606852532</v>
      </c>
      <c r="G49" s="107">
        <v>273212.6823646815</v>
      </c>
      <c r="H49" s="107">
        <v>93497985.751822293</v>
      </c>
    </row>
    <row r="50" spans="1:8" s="90" customFormat="1" x14ac:dyDescent="0.2">
      <c r="B50" s="105">
        <v>39</v>
      </c>
      <c r="C50" s="106">
        <v>43525</v>
      </c>
      <c r="D50" s="107">
        <v>93497985.751822293</v>
      </c>
      <c r="E50" s="107">
        <v>448146.59843320685</v>
      </c>
      <c r="F50" s="107">
        <v>175444.13999039185</v>
      </c>
      <c r="G50" s="107">
        <v>272702.458442815</v>
      </c>
      <c r="H50" s="107">
        <v>93322541.611831889</v>
      </c>
    </row>
    <row r="51" spans="1:8" s="90" customFormat="1" x14ac:dyDescent="0.2">
      <c r="B51" s="105">
        <v>40</v>
      </c>
      <c r="C51" s="106">
        <v>43556</v>
      </c>
      <c r="D51" s="107">
        <v>93322541.611831889</v>
      </c>
      <c r="E51" s="107">
        <v>448146.59843320685</v>
      </c>
      <c r="F51" s="107">
        <v>175955.85206536384</v>
      </c>
      <c r="G51" s="107">
        <v>272190.74636784301</v>
      </c>
      <c r="H51" s="107">
        <v>93146585.759766519</v>
      </c>
    </row>
    <row r="52" spans="1:8" s="90" customFormat="1" x14ac:dyDescent="0.2">
      <c r="B52" s="105">
        <v>41</v>
      </c>
      <c r="C52" s="106">
        <v>43586</v>
      </c>
      <c r="D52" s="107">
        <v>93146585.759766519</v>
      </c>
      <c r="E52" s="107">
        <v>448146.59843320685</v>
      </c>
      <c r="F52" s="107">
        <v>176469.05663388784</v>
      </c>
      <c r="G52" s="107">
        <v>271677.54179931903</v>
      </c>
      <c r="H52" s="107">
        <v>92970116.703132644</v>
      </c>
    </row>
    <row r="53" spans="1:8" s="90" customFormat="1" x14ac:dyDescent="0.2">
      <c r="B53" s="105">
        <v>42</v>
      </c>
      <c r="C53" s="106">
        <v>43617</v>
      </c>
      <c r="D53" s="107">
        <v>92970116.703132644</v>
      </c>
      <c r="E53" s="107">
        <v>448146.59843320685</v>
      </c>
      <c r="F53" s="107">
        <v>176983.75804906999</v>
      </c>
      <c r="G53" s="107">
        <v>271162.84038413689</v>
      </c>
      <c r="H53" s="107">
        <v>92793132.945083559</v>
      </c>
    </row>
    <row r="54" spans="1:8" s="90" customFormat="1" x14ac:dyDescent="0.2">
      <c r="B54" s="105">
        <v>43</v>
      </c>
      <c r="C54" s="106">
        <v>43647</v>
      </c>
      <c r="D54" s="107">
        <v>92793132.945083559</v>
      </c>
      <c r="E54" s="107">
        <v>448146.59843320685</v>
      </c>
      <c r="F54" s="107">
        <v>177499.96067671312</v>
      </c>
      <c r="G54" s="107">
        <v>270646.6377564937</v>
      </c>
      <c r="H54" s="107">
        <v>92615632.984406859</v>
      </c>
    </row>
    <row r="55" spans="1:8" s="90" customFormat="1" x14ac:dyDescent="0.2">
      <c r="B55" s="105">
        <v>44</v>
      </c>
      <c r="C55" s="106">
        <v>43678</v>
      </c>
      <c r="D55" s="107">
        <v>92615632.984406859</v>
      </c>
      <c r="E55" s="107">
        <v>448146.59843320685</v>
      </c>
      <c r="F55" s="107">
        <v>178017.66889535353</v>
      </c>
      <c r="G55" s="107">
        <v>270128.92953785334</v>
      </c>
      <c r="H55" s="107">
        <v>92437615.31551151</v>
      </c>
    </row>
    <row r="56" spans="1:8" s="90" customFormat="1" x14ac:dyDescent="0.2">
      <c r="B56" s="105">
        <v>45</v>
      </c>
      <c r="C56" s="106">
        <v>43709</v>
      </c>
      <c r="D56" s="107">
        <v>92437615.31551151</v>
      </c>
      <c r="E56" s="107">
        <v>448146.59843320685</v>
      </c>
      <c r="F56" s="107">
        <v>178536.88709629831</v>
      </c>
      <c r="G56" s="107">
        <v>269609.71133690851</v>
      </c>
      <c r="H56" s="107">
        <v>92259078.428415209</v>
      </c>
    </row>
    <row r="57" spans="1:8" s="90" customFormat="1" x14ac:dyDescent="0.2">
      <c r="B57" s="105">
        <v>46</v>
      </c>
      <c r="C57" s="106">
        <v>43739</v>
      </c>
      <c r="D57" s="107">
        <v>92259078.428415209</v>
      </c>
      <c r="E57" s="107">
        <v>448146.59843320685</v>
      </c>
      <c r="F57" s="107">
        <v>179057.61968366252</v>
      </c>
      <c r="G57" s="107">
        <v>269088.9787495443</v>
      </c>
      <c r="H57" s="107">
        <v>92080020.808731541</v>
      </c>
    </row>
    <row r="58" spans="1:8" s="90" customFormat="1" x14ac:dyDescent="0.2">
      <c r="B58" s="105">
        <v>47</v>
      </c>
      <c r="C58" s="106">
        <v>43770</v>
      </c>
      <c r="D58" s="107">
        <v>92080020.808731541</v>
      </c>
      <c r="E58" s="107">
        <v>448146.59843320685</v>
      </c>
      <c r="F58" s="107">
        <v>179579.87107440652</v>
      </c>
      <c r="G58" s="107">
        <v>268566.72735880036</v>
      </c>
      <c r="H58" s="107">
        <v>91900440.937657133</v>
      </c>
    </row>
    <row r="59" spans="1:8" s="90" customFormat="1" x14ac:dyDescent="0.2">
      <c r="A59" s="108"/>
      <c r="B59" s="109">
        <v>48</v>
      </c>
      <c r="C59" s="110">
        <v>43800</v>
      </c>
      <c r="D59" s="111">
        <v>91900440.937657133</v>
      </c>
      <c r="E59" s="111">
        <v>448146.59843320685</v>
      </c>
      <c r="F59" s="111">
        <v>180103.64569837356</v>
      </c>
      <c r="G59" s="111">
        <v>268042.95273483329</v>
      </c>
      <c r="H59" s="111">
        <v>91720337.291958779</v>
      </c>
    </row>
    <row r="60" spans="1:8" s="90" customFormat="1" x14ac:dyDescent="0.2">
      <c r="B60" s="105">
        <v>49</v>
      </c>
      <c r="C60" s="106">
        <v>43831</v>
      </c>
      <c r="D60" s="107">
        <v>91720337.291958779</v>
      </c>
      <c r="E60" s="107">
        <v>448146.59843320685</v>
      </c>
      <c r="F60" s="107">
        <v>180628.94799832714</v>
      </c>
      <c r="G60" s="107">
        <v>267517.6504348797</v>
      </c>
      <c r="H60" s="107">
        <v>91539708.343960449</v>
      </c>
    </row>
    <row r="61" spans="1:8" s="90" customFormat="1" x14ac:dyDescent="0.2">
      <c r="B61" s="105">
        <v>50</v>
      </c>
      <c r="C61" s="106">
        <v>43862</v>
      </c>
      <c r="D61" s="107">
        <v>91539708.343960449</v>
      </c>
      <c r="E61" s="107">
        <v>448146.59843320685</v>
      </c>
      <c r="F61" s="107">
        <v>181155.7824299889</v>
      </c>
      <c r="G61" s="107">
        <v>266990.81600321794</v>
      </c>
      <c r="H61" s="107">
        <v>91358552.561530471</v>
      </c>
    </row>
    <row r="62" spans="1:8" s="90" customFormat="1" x14ac:dyDescent="0.2">
      <c r="B62" s="105">
        <v>51</v>
      </c>
      <c r="C62" s="106">
        <v>43891</v>
      </c>
      <c r="D62" s="107">
        <v>91358552.561530471</v>
      </c>
      <c r="E62" s="107">
        <v>448146.59843320685</v>
      </c>
      <c r="F62" s="107">
        <v>181684.15346207639</v>
      </c>
      <c r="G62" s="107">
        <v>266462.44497113046</v>
      </c>
      <c r="H62" s="107">
        <v>91176868.408068359</v>
      </c>
    </row>
    <row r="63" spans="1:8" s="90" customFormat="1" x14ac:dyDescent="0.2">
      <c r="B63" s="105">
        <v>52</v>
      </c>
      <c r="C63" s="106">
        <v>43922</v>
      </c>
      <c r="D63" s="107">
        <v>91176868.408068359</v>
      </c>
      <c r="E63" s="107">
        <v>448146.59843320685</v>
      </c>
      <c r="F63" s="107">
        <v>182214.06557634077</v>
      </c>
      <c r="G63" s="107">
        <v>265932.53285686608</v>
      </c>
      <c r="H63" s="107">
        <v>90994654.342492044</v>
      </c>
    </row>
    <row r="64" spans="1:8" s="90" customFormat="1" x14ac:dyDescent="0.2">
      <c r="B64" s="105">
        <v>53</v>
      </c>
      <c r="C64" s="106">
        <v>43952</v>
      </c>
      <c r="D64" s="107">
        <v>90994654.342492044</v>
      </c>
      <c r="E64" s="107">
        <v>448146.59843320685</v>
      </c>
      <c r="F64" s="107">
        <v>182745.52326760511</v>
      </c>
      <c r="G64" s="107">
        <v>265401.07516560174</v>
      </c>
      <c r="H64" s="107">
        <v>90811908.819224432</v>
      </c>
    </row>
    <row r="65" spans="1:8" s="90" customFormat="1" x14ac:dyDescent="0.2">
      <c r="B65" s="105">
        <v>54</v>
      </c>
      <c r="C65" s="106">
        <v>43983</v>
      </c>
      <c r="D65" s="107">
        <v>90811908.819224432</v>
      </c>
      <c r="E65" s="107">
        <v>448146.59843320685</v>
      </c>
      <c r="F65" s="107">
        <v>183278.53104380227</v>
      </c>
      <c r="G65" s="107">
        <v>264868.06738940458</v>
      </c>
      <c r="H65" s="107">
        <v>90628630.288180649</v>
      </c>
    </row>
    <row r="66" spans="1:8" s="90" customFormat="1" x14ac:dyDescent="0.2">
      <c r="B66" s="105">
        <v>55</v>
      </c>
      <c r="C66" s="106">
        <v>44013</v>
      </c>
      <c r="D66" s="107">
        <v>90628630.288180649</v>
      </c>
      <c r="E66" s="107">
        <v>448146.59843320685</v>
      </c>
      <c r="F66" s="107">
        <v>183813.09342601337</v>
      </c>
      <c r="G66" s="107">
        <v>264333.50500719342</v>
      </c>
      <c r="H66" s="107">
        <v>90444817.194754615</v>
      </c>
    </row>
    <row r="67" spans="1:8" s="90" customFormat="1" x14ac:dyDescent="0.2">
      <c r="B67" s="105">
        <v>56</v>
      </c>
      <c r="C67" s="106">
        <v>44044</v>
      </c>
      <c r="D67" s="107">
        <v>90444817.194754615</v>
      </c>
      <c r="E67" s="107">
        <v>448146.59843320685</v>
      </c>
      <c r="F67" s="107">
        <v>184349.21494850592</v>
      </c>
      <c r="G67" s="107">
        <v>263797.38348470099</v>
      </c>
      <c r="H67" s="107">
        <v>90260467.979806125</v>
      </c>
    </row>
    <row r="68" spans="1:8" s="90" customFormat="1" x14ac:dyDescent="0.2">
      <c r="B68" s="105">
        <v>57</v>
      </c>
      <c r="C68" s="106">
        <v>44075</v>
      </c>
      <c r="D68" s="107">
        <v>90260467.979806125</v>
      </c>
      <c r="E68" s="107">
        <v>448146.59843320685</v>
      </c>
      <c r="F68" s="107">
        <v>184886.90015877239</v>
      </c>
      <c r="G68" s="107">
        <v>263259.69827443443</v>
      </c>
      <c r="H68" s="107">
        <v>90075581.079647332</v>
      </c>
    </row>
    <row r="69" spans="1:8" s="90" customFormat="1" x14ac:dyDescent="0.2">
      <c r="B69" s="105">
        <v>58</v>
      </c>
      <c r="C69" s="106">
        <v>44105</v>
      </c>
      <c r="D69" s="107">
        <v>90075581.079647332</v>
      </c>
      <c r="E69" s="107">
        <v>448146.59843320685</v>
      </c>
      <c r="F69" s="107">
        <v>185426.15361756881</v>
      </c>
      <c r="G69" s="107">
        <v>262720.44481563807</v>
      </c>
      <c r="H69" s="107">
        <v>89890154.926029772</v>
      </c>
    </row>
    <row r="70" spans="1:8" s="90" customFormat="1" x14ac:dyDescent="0.2">
      <c r="B70" s="105">
        <v>59</v>
      </c>
      <c r="C70" s="106">
        <v>44136</v>
      </c>
      <c r="D70" s="107">
        <v>89890154.926029772</v>
      </c>
      <c r="E70" s="107">
        <v>448146.59843320685</v>
      </c>
      <c r="F70" s="107">
        <v>185966.97989895337</v>
      </c>
      <c r="G70" s="107">
        <v>262179.61853425344</v>
      </c>
      <c r="H70" s="107">
        <v>89704187.946130812</v>
      </c>
    </row>
    <row r="71" spans="1:8" s="90" customFormat="1" x14ac:dyDescent="0.2">
      <c r="A71" s="108"/>
      <c r="B71" s="109">
        <v>60</v>
      </c>
      <c r="C71" s="110">
        <v>44166</v>
      </c>
      <c r="D71" s="111">
        <v>89704187.946130812</v>
      </c>
      <c r="E71" s="111">
        <v>448146.59843320685</v>
      </c>
      <c r="F71" s="111">
        <v>186509.38359032533</v>
      </c>
      <c r="G71" s="111">
        <v>261637.21484288154</v>
      </c>
      <c r="H71" s="111">
        <v>89517678.562540486</v>
      </c>
    </row>
    <row r="72" spans="1:8" s="90" customFormat="1" x14ac:dyDescent="0.2">
      <c r="B72" s="105">
        <v>61</v>
      </c>
      <c r="C72" s="106">
        <v>44197</v>
      </c>
      <c r="D72" s="107">
        <v>89517678.562540486</v>
      </c>
      <c r="E72" s="107">
        <v>448146.59843320685</v>
      </c>
      <c r="F72" s="107">
        <v>187053.36929246379</v>
      </c>
      <c r="G72" s="107">
        <v>261093.22914074309</v>
      </c>
      <c r="H72" s="107">
        <v>89330625.193248034</v>
      </c>
    </row>
    <row r="73" spans="1:8" s="90" customFormat="1" x14ac:dyDescent="0.2">
      <c r="B73" s="105">
        <v>62</v>
      </c>
      <c r="C73" s="106">
        <v>44228</v>
      </c>
      <c r="D73" s="107">
        <v>89330625.193248034</v>
      </c>
      <c r="E73" s="107">
        <v>448146.59843320685</v>
      </c>
      <c r="F73" s="107">
        <v>187598.94161956679</v>
      </c>
      <c r="G73" s="107">
        <v>260547.65681364003</v>
      </c>
      <c r="H73" s="107">
        <v>89143026.251628473</v>
      </c>
    </row>
    <row r="74" spans="1:8" s="90" customFormat="1" x14ac:dyDescent="0.2">
      <c r="B74" s="105">
        <v>63</v>
      </c>
      <c r="C74" s="106">
        <v>44256</v>
      </c>
      <c r="D74" s="107">
        <v>89143026.251628473</v>
      </c>
      <c r="E74" s="107">
        <v>448146.59843320685</v>
      </c>
      <c r="F74" s="107">
        <v>188146.10519929053</v>
      </c>
      <c r="G74" s="107">
        <v>260000.49323391629</v>
      </c>
      <c r="H74" s="107">
        <v>88954880.146429151</v>
      </c>
    </row>
    <row r="75" spans="1:8" s="90" customFormat="1" x14ac:dyDescent="0.2">
      <c r="B75" s="105">
        <v>64</v>
      </c>
      <c r="C75" s="106">
        <v>44287</v>
      </c>
      <c r="D75" s="107">
        <v>88954880.146429151</v>
      </c>
      <c r="E75" s="107">
        <v>448146.59843320685</v>
      </c>
      <c r="F75" s="107">
        <v>188694.86467278848</v>
      </c>
      <c r="G75" s="107">
        <v>259451.73376041837</v>
      </c>
      <c r="H75" s="107">
        <v>88766185.281756401</v>
      </c>
    </row>
    <row r="76" spans="1:8" s="90" customFormat="1" x14ac:dyDescent="0.2">
      <c r="B76" s="105">
        <v>65</v>
      </c>
      <c r="C76" s="106">
        <v>44317</v>
      </c>
      <c r="D76" s="107">
        <v>88766185.281756401</v>
      </c>
      <c r="E76" s="107">
        <v>448146.59843320685</v>
      </c>
      <c r="F76" s="107">
        <v>189245.22469475077</v>
      </c>
      <c r="G76" s="107">
        <v>258901.37373845614</v>
      </c>
      <c r="H76" s="107">
        <v>88576940.057061642</v>
      </c>
    </row>
    <row r="77" spans="1:8" s="90" customFormat="1" x14ac:dyDescent="0.2">
      <c r="B77" s="105">
        <v>66</v>
      </c>
      <c r="C77" s="106">
        <v>44348</v>
      </c>
      <c r="D77" s="107">
        <v>88576940.057061642</v>
      </c>
      <c r="E77" s="107">
        <v>448146.59843320685</v>
      </c>
      <c r="F77" s="107">
        <v>189797.18993344376</v>
      </c>
      <c r="G77" s="107">
        <v>258349.40849976306</v>
      </c>
      <c r="H77" s="107">
        <v>88387142.867128193</v>
      </c>
    </row>
    <row r="78" spans="1:8" s="90" customFormat="1" x14ac:dyDescent="0.2">
      <c r="B78" s="105">
        <v>67</v>
      </c>
      <c r="C78" s="106">
        <v>44378</v>
      </c>
      <c r="D78" s="107">
        <v>88387142.867128193</v>
      </c>
      <c r="E78" s="107">
        <v>448146.59843320685</v>
      </c>
      <c r="F78" s="107">
        <v>190350.76507074965</v>
      </c>
      <c r="G78" s="107">
        <v>257795.8333624572</v>
      </c>
      <c r="H78" s="107">
        <v>88196792.102057442</v>
      </c>
    </row>
    <row r="79" spans="1:8" s="90" customFormat="1" x14ac:dyDescent="0.2">
      <c r="B79" s="105">
        <v>68</v>
      </c>
      <c r="C79" s="106">
        <v>44409</v>
      </c>
      <c r="D79" s="107">
        <v>88196792.102057442</v>
      </c>
      <c r="E79" s="107">
        <v>448146.59843320685</v>
      </c>
      <c r="F79" s="107">
        <v>190905.95480220602</v>
      </c>
      <c r="G79" s="107">
        <v>257240.6436310008</v>
      </c>
      <c r="H79" s="107">
        <v>88005886.147255242</v>
      </c>
    </row>
    <row r="80" spans="1:8" s="90" customFormat="1" x14ac:dyDescent="0.2">
      <c r="B80" s="105">
        <v>69</v>
      </c>
      <c r="C80" s="106">
        <v>44440</v>
      </c>
      <c r="D80" s="107">
        <v>88005886.147255242</v>
      </c>
      <c r="E80" s="107">
        <v>448146.59843320685</v>
      </c>
      <c r="F80" s="107">
        <v>191462.76383704579</v>
      </c>
      <c r="G80" s="107">
        <v>256683.83459616106</v>
      </c>
      <c r="H80" s="107">
        <v>87814423.383418202</v>
      </c>
    </row>
    <row r="81" spans="1:8" s="90" customFormat="1" x14ac:dyDescent="0.2">
      <c r="B81" s="105">
        <v>70</v>
      </c>
      <c r="C81" s="106">
        <v>44470</v>
      </c>
      <c r="D81" s="107">
        <v>87814423.383418202</v>
      </c>
      <c r="E81" s="107">
        <v>448146.59843320685</v>
      </c>
      <c r="F81" s="107">
        <v>192021.19689823719</v>
      </c>
      <c r="G81" s="107">
        <v>256125.40153496969</v>
      </c>
      <c r="H81" s="107">
        <v>87622402.18651998</v>
      </c>
    </row>
    <row r="82" spans="1:8" s="90" customFormat="1" x14ac:dyDescent="0.2">
      <c r="B82" s="105">
        <v>71</v>
      </c>
      <c r="C82" s="106">
        <v>44501</v>
      </c>
      <c r="D82" s="107">
        <v>87622402.18651998</v>
      </c>
      <c r="E82" s="107">
        <v>448146.59843320685</v>
      </c>
      <c r="F82" s="107">
        <v>192581.25872252369</v>
      </c>
      <c r="G82" s="107">
        <v>255565.33971068315</v>
      </c>
      <c r="H82" s="107">
        <v>87429820.927797422</v>
      </c>
    </row>
    <row r="83" spans="1:8" s="90" customFormat="1" x14ac:dyDescent="0.2">
      <c r="A83" s="108"/>
      <c r="B83" s="109">
        <v>72</v>
      </c>
      <c r="C83" s="110">
        <v>44531</v>
      </c>
      <c r="D83" s="111">
        <v>87429820.927797422</v>
      </c>
      <c r="E83" s="111">
        <v>448146.59843320685</v>
      </c>
      <c r="F83" s="111">
        <v>193142.9540604644</v>
      </c>
      <c r="G83" s="111">
        <v>255003.64437274245</v>
      </c>
      <c r="H83" s="111">
        <v>87236677.973736972</v>
      </c>
    </row>
    <row r="84" spans="1:8" s="90" customFormat="1" x14ac:dyDescent="0.2">
      <c r="B84" s="105">
        <v>73</v>
      </c>
      <c r="C84" s="106">
        <v>44562</v>
      </c>
      <c r="D84" s="107">
        <v>87236677.973736972</v>
      </c>
      <c r="E84" s="107">
        <v>448146.59843320685</v>
      </c>
      <c r="F84" s="107">
        <v>193706.28767647408</v>
      </c>
      <c r="G84" s="107">
        <v>254440.3107567328</v>
      </c>
      <c r="H84" s="107">
        <v>87042971.686060488</v>
      </c>
    </row>
    <row r="85" spans="1:8" s="90" customFormat="1" x14ac:dyDescent="0.2">
      <c r="B85" s="105">
        <v>74</v>
      </c>
      <c r="C85" s="106">
        <v>44593</v>
      </c>
      <c r="D85" s="107">
        <v>87042971.686060488</v>
      </c>
      <c r="E85" s="107">
        <v>448146.59843320685</v>
      </c>
      <c r="F85" s="107">
        <v>194271.2643488638</v>
      </c>
      <c r="G85" s="107">
        <v>253875.33408434311</v>
      </c>
      <c r="H85" s="107">
        <v>86848700.421711624</v>
      </c>
    </row>
    <row r="86" spans="1:8" s="90" customFormat="1" x14ac:dyDescent="0.2">
      <c r="B86" s="105">
        <v>75</v>
      </c>
      <c r="C86" s="106">
        <v>44621</v>
      </c>
      <c r="D86" s="107">
        <v>86848700.421711624</v>
      </c>
      <c r="E86" s="107">
        <v>448146.59843320685</v>
      </c>
      <c r="F86" s="107">
        <v>194837.88886988131</v>
      </c>
      <c r="G86" s="107">
        <v>253308.70956332554</v>
      </c>
      <c r="H86" s="107">
        <v>86653862.532841742</v>
      </c>
    </row>
    <row r="87" spans="1:8" s="90" customFormat="1" x14ac:dyDescent="0.2">
      <c r="B87" s="105">
        <v>76</v>
      </c>
      <c r="C87" s="106">
        <v>44652</v>
      </c>
      <c r="D87" s="107">
        <v>86653862.532841742</v>
      </c>
      <c r="E87" s="107">
        <v>448146.59843320685</v>
      </c>
      <c r="F87" s="107">
        <v>195406.1660457518</v>
      </c>
      <c r="G87" s="107">
        <v>252740.4323874551</v>
      </c>
      <c r="H87" s="107">
        <v>86458456.366796002</v>
      </c>
    </row>
    <row r="88" spans="1:8" s="90" customFormat="1" x14ac:dyDescent="0.2">
      <c r="B88" s="105">
        <v>77</v>
      </c>
      <c r="C88" s="106">
        <v>44682</v>
      </c>
      <c r="D88" s="107">
        <v>86458456.366796002</v>
      </c>
      <c r="E88" s="107">
        <v>448146.59843320685</v>
      </c>
      <c r="F88" s="107">
        <v>195976.10069671858</v>
      </c>
      <c r="G88" s="107">
        <v>252170.49773648829</v>
      </c>
      <c r="H88" s="107">
        <v>86262480.266099289</v>
      </c>
    </row>
    <row r="89" spans="1:8" s="90" customFormat="1" x14ac:dyDescent="0.2">
      <c r="B89" s="105">
        <v>78</v>
      </c>
      <c r="C89" s="106">
        <v>44713</v>
      </c>
      <c r="D89" s="107">
        <v>86262480.266099289</v>
      </c>
      <c r="E89" s="107">
        <v>448146.59843320685</v>
      </c>
      <c r="F89" s="107">
        <v>196547.69765708401</v>
      </c>
      <c r="G89" s="107">
        <v>251598.90077612284</v>
      </c>
      <c r="H89" s="107">
        <v>86065932.568442196</v>
      </c>
    </row>
    <row r="90" spans="1:8" s="90" customFormat="1" x14ac:dyDescent="0.2">
      <c r="B90" s="105">
        <v>79</v>
      </c>
      <c r="C90" s="106">
        <v>44743</v>
      </c>
      <c r="D90" s="107">
        <v>86065932.568442196</v>
      </c>
      <c r="E90" s="107">
        <v>448146.59843320685</v>
      </c>
      <c r="F90" s="107">
        <v>197120.9617752505</v>
      </c>
      <c r="G90" s="107">
        <v>251025.63665795638</v>
      </c>
      <c r="H90" s="107">
        <v>85868811.606666923</v>
      </c>
    </row>
    <row r="91" spans="1:8" s="90" customFormat="1" x14ac:dyDescent="0.2">
      <c r="B91" s="105">
        <v>80</v>
      </c>
      <c r="C91" s="106">
        <v>44774</v>
      </c>
      <c r="D91" s="107">
        <v>85868811.606666923</v>
      </c>
      <c r="E91" s="107">
        <v>448146.59843320685</v>
      </c>
      <c r="F91" s="107">
        <v>197695.89791376167</v>
      </c>
      <c r="G91" s="107">
        <v>250450.70051944524</v>
      </c>
      <c r="H91" s="107">
        <v>85671115.708753198</v>
      </c>
    </row>
    <row r="92" spans="1:8" s="90" customFormat="1" x14ac:dyDescent="0.2">
      <c r="B92" s="105">
        <v>81</v>
      </c>
      <c r="C92" s="106">
        <v>44805</v>
      </c>
      <c r="D92" s="107">
        <v>85671115.708753198</v>
      </c>
      <c r="E92" s="107">
        <v>448146.59843320685</v>
      </c>
      <c r="F92" s="107">
        <v>198272.51094934344</v>
      </c>
      <c r="G92" s="107">
        <v>249874.08748386343</v>
      </c>
      <c r="H92" s="107">
        <v>85472843.197803855</v>
      </c>
    </row>
    <row r="93" spans="1:8" s="90" customFormat="1" x14ac:dyDescent="0.2">
      <c r="B93" s="105">
        <v>82</v>
      </c>
      <c r="C93" s="106">
        <v>44835</v>
      </c>
      <c r="D93" s="107">
        <v>85472843.197803855</v>
      </c>
      <c r="E93" s="107">
        <v>448146.59843320685</v>
      </c>
      <c r="F93" s="107">
        <v>198850.80577294569</v>
      </c>
      <c r="G93" s="107">
        <v>249295.79266026116</v>
      </c>
      <c r="H93" s="107">
        <v>85273992.392030925</v>
      </c>
    </row>
    <row r="94" spans="1:8" s="90" customFormat="1" x14ac:dyDescent="0.2">
      <c r="B94" s="105">
        <v>83</v>
      </c>
      <c r="C94" s="106">
        <v>44866</v>
      </c>
      <c r="D94" s="107">
        <v>85273992.392030925</v>
      </c>
      <c r="E94" s="107">
        <v>448146.59843320685</v>
      </c>
      <c r="F94" s="107">
        <v>199430.78728978345</v>
      </c>
      <c r="G94" s="107">
        <v>248715.81114342337</v>
      </c>
      <c r="H94" s="107">
        <v>85074561.604741111</v>
      </c>
    </row>
    <row r="95" spans="1:8" s="90" customFormat="1" x14ac:dyDescent="0.2">
      <c r="A95" s="108"/>
      <c r="B95" s="109">
        <v>84</v>
      </c>
      <c r="C95" s="110">
        <v>44896</v>
      </c>
      <c r="D95" s="111">
        <v>85074561.604741111</v>
      </c>
      <c r="E95" s="111">
        <v>448146.59843320685</v>
      </c>
      <c r="F95" s="111">
        <v>200012.46041937865</v>
      </c>
      <c r="G95" s="111">
        <v>248134.13801382817</v>
      </c>
      <c r="H95" s="111">
        <v>84874549.14432174</v>
      </c>
    </row>
    <row r="96" spans="1:8" s="90" customFormat="1" x14ac:dyDescent="0.2">
      <c r="B96" s="105">
        <v>85</v>
      </c>
      <c r="C96" s="106">
        <v>44927</v>
      </c>
      <c r="D96" s="107">
        <v>84874549.14432174</v>
      </c>
      <c r="E96" s="107">
        <v>448146.59843320685</v>
      </c>
      <c r="F96" s="107">
        <v>200595.83009560185</v>
      </c>
      <c r="G96" s="107">
        <v>247550.768337605</v>
      </c>
      <c r="H96" s="107">
        <v>84673953.314226136</v>
      </c>
    </row>
    <row r="97" spans="1:8" s="90" customFormat="1" x14ac:dyDescent="0.2">
      <c r="B97" s="105">
        <v>86</v>
      </c>
      <c r="C97" s="106">
        <v>44958</v>
      </c>
      <c r="D97" s="107">
        <v>84673953.314226136</v>
      </c>
      <c r="E97" s="107">
        <v>448146.59843320685</v>
      </c>
      <c r="F97" s="107">
        <v>201180.90126671403</v>
      </c>
      <c r="G97" s="107">
        <v>246965.69716649281</v>
      </c>
      <c r="H97" s="107">
        <v>84472772.412959442</v>
      </c>
    </row>
    <row r="98" spans="1:8" s="90" customFormat="1" x14ac:dyDescent="0.2">
      <c r="B98" s="105">
        <v>87</v>
      </c>
      <c r="C98" s="106">
        <v>44986</v>
      </c>
      <c r="D98" s="107">
        <v>84472772.412959442</v>
      </c>
      <c r="E98" s="107">
        <v>448146.59843320685</v>
      </c>
      <c r="F98" s="107">
        <v>201767.67889540861</v>
      </c>
      <c r="G98" s="107">
        <v>246378.9195377983</v>
      </c>
      <c r="H98" s="107">
        <v>84271004.734064013</v>
      </c>
    </row>
    <row r="99" spans="1:8" s="90" customFormat="1" x14ac:dyDescent="0.2">
      <c r="B99" s="105">
        <v>88</v>
      </c>
      <c r="C99" s="106">
        <v>45017</v>
      </c>
      <c r="D99" s="107">
        <v>84271004.734064013</v>
      </c>
      <c r="E99" s="107">
        <v>448146.59843320685</v>
      </c>
      <c r="F99" s="107">
        <v>202356.16795885356</v>
      </c>
      <c r="G99" s="107">
        <v>245790.43047435334</v>
      </c>
      <c r="H99" s="107">
        <v>84068648.566105187</v>
      </c>
    </row>
    <row r="100" spans="1:8" s="90" customFormat="1" x14ac:dyDescent="0.2">
      <c r="B100" s="105">
        <v>89</v>
      </c>
      <c r="C100" s="106">
        <v>45047</v>
      </c>
      <c r="D100" s="107">
        <v>84068648.566105187</v>
      </c>
      <c r="E100" s="107">
        <v>448146.59843320685</v>
      </c>
      <c r="F100" s="107">
        <v>202946.37344873356</v>
      </c>
      <c r="G100" s="107">
        <v>245200.22498447329</v>
      </c>
      <c r="H100" s="107">
        <v>83865702.192656428</v>
      </c>
    </row>
    <row r="101" spans="1:8" s="90" customFormat="1" x14ac:dyDescent="0.2">
      <c r="B101" s="105">
        <v>90</v>
      </c>
      <c r="C101" s="106">
        <v>45078</v>
      </c>
      <c r="D101" s="107">
        <v>83865702.192656428</v>
      </c>
      <c r="E101" s="107">
        <v>448146.59843320685</v>
      </c>
      <c r="F101" s="107">
        <v>203538.30037129237</v>
      </c>
      <c r="G101" s="107">
        <v>244608.29806191454</v>
      </c>
      <c r="H101" s="107">
        <v>83662163.892285138</v>
      </c>
    </row>
    <row r="102" spans="1:8" s="90" customFormat="1" x14ac:dyDescent="0.2">
      <c r="B102" s="105">
        <v>91</v>
      </c>
      <c r="C102" s="106">
        <v>45108</v>
      </c>
      <c r="D102" s="107">
        <v>83662163.892285138</v>
      </c>
      <c r="E102" s="107">
        <v>448146.59843320685</v>
      </c>
      <c r="F102" s="107">
        <v>204131.95374737529</v>
      </c>
      <c r="G102" s="107">
        <v>244014.64468583153</v>
      </c>
      <c r="H102" s="107">
        <v>83458031.938537747</v>
      </c>
    </row>
    <row r="103" spans="1:8" s="90" customFormat="1" x14ac:dyDescent="0.2">
      <c r="B103" s="105">
        <v>92</v>
      </c>
      <c r="C103" s="106">
        <v>45139</v>
      </c>
      <c r="D103" s="107">
        <v>83458031.938537747</v>
      </c>
      <c r="E103" s="107">
        <v>448146.59843320685</v>
      </c>
      <c r="F103" s="107">
        <v>204727.33861247179</v>
      </c>
      <c r="G103" s="107">
        <v>243419.25982073505</v>
      </c>
      <c r="H103" s="107">
        <v>83253304.599925295</v>
      </c>
    </row>
    <row r="104" spans="1:8" s="90" customFormat="1" x14ac:dyDescent="0.2">
      <c r="B104" s="105">
        <v>93</v>
      </c>
      <c r="C104" s="106">
        <v>45170</v>
      </c>
      <c r="D104" s="107">
        <v>83253304.599925295</v>
      </c>
      <c r="E104" s="107">
        <v>448146.59843320685</v>
      </c>
      <c r="F104" s="107">
        <v>205324.46001675815</v>
      </c>
      <c r="G104" s="107">
        <v>242822.1384164487</v>
      </c>
      <c r="H104" s="107">
        <v>83047980.139908522</v>
      </c>
    </row>
    <row r="105" spans="1:8" s="90" customFormat="1" x14ac:dyDescent="0.2">
      <c r="B105" s="105">
        <v>94</v>
      </c>
      <c r="C105" s="106">
        <v>45200</v>
      </c>
      <c r="D105" s="107">
        <v>83047980.139908522</v>
      </c>
      <c r="E105" s="107">
        <v>448146.59843320685</v>
      </c>
      <c r="F105" s="107">
        <v>205923.32302514036</v>
      </c>
      <c r="G105" s="107">
        <v>242223.27540806655</v>
      </c>
      <c r="H105" s="107">
        <v>82842056.816883385</v>
      </c>
    </row>
    <row r="106" spans="1:8" s="90" customFormat="1" x14ac:dyDescent="0.2">
      <c r="B106" s="105">
        <v>95</v>
      </c>
      <c r="C106" s="106">
        <v>45231</v>
      </c>
      <c r="D106" s="107">
        <v>82842056.816883385</v>
      </c>
      <c r="E106" s="107">
        <v>448146.59843320685</v>
      </c>
      <c r="F106" s="107">
        <v>206523.93271729702</v>
      </c>
      <c r="G106" s="107">
        <v>241622.66571590985</v>
      </c>
      <c r="H106" s="107">
        <v>82635532.884166062</v>
      </c>
    </row>
    <row r="107" spans="1:8" s="90" customFormat="1" x14ac:dyDescent="0.2">
      <c r="A107" s="108"/>
      <c r="B107" s="109">
        <v>96</v>
      </c>
      <c r="C107" s="110">
        <v>45261</v>
      </c>
      <c r="D107" s="111">
        <v>82635532.884166062</v>
      </c>
      <c r="E107" s="111">
        <v>448146.59843320685</v>
      </c>
      <c r="F107" s="111">
        <v>207126.29418772249</v>
      </c>
      <c r="G107" s="111">
        <v>241020.30424548435</v>
      </c>
      <c r="H107" s="111">
        <v>82428406.589978382</v>
      </c>
    </row>
    <row r="108" spans="1:8" s="90" customFormat="1" x14ac:dyDescent="0.2">
      <c r="B108" s="105">
        <v>97</v>
      </c>
      <c r="C108" s="106">
        <v>45292</v>
      </c>
      <c r="D108" s="107">
        <v>82428406.589978382</v>
      </c>
      <c r="E108" s="107">
        <v>448146.59843320685</v>
      </c>
      <c r="F108" s="107">
        <v>207730.41254577</v>
      </c>
      <c r="G108" s="107">
        <v>240416.18588743688</v>
      </c>
      <c r="H108" s="107">
        <v>82220676.177432626</v>
      </c>
    </row>
    <row r="109" spans="1:8" s="90" customFormat="1" x14ac:dyDescent="0.2">
      <c r="B109" s="105">
        <v>98</v>
      </c>
      <c r="C109" s="106">
        <v>45323</v>
      </c>
      <c r="D109" s="107">
        <v>82220676.177432626</v>
      </c>
      <c r="E109" s="107">
        <v>448146.59843320685</v>
      </c>
      <c r="F109" s="107">
        <v>208336.2929156952</v>
      </c>
      <c r="G109" s="107">
        <v>239810.30551751168</v>
      </c>
      <c r="H109" s="107">
        <v>82012339.884516925</v>
      </c>
    </row>
    <row r="110" spans="1:8" s="90" customFormat="1" x14ac:dyDescent="0.2">
      <c r="B110" s="105">
        <v>99</v>
      </c>
      <c r="C110" s="106">
        <v>45352</v>
      </c>
      <c r="D110" s="107">
        <v>82012339.884516925</v>
      </c>
      <c r="E110" s="107">
        <v>448146.59843320685</v>
      </c>
      <c r="F110" s="107">
        <v>208943.94043669928</v>
      </c>
      <c r="G110" s="107">
        <v>239202.65799650754</v>
      </c>
      <c r="H110" s="107">
        <v>81803395.944080204</v>
      </c>
    </row>
    <row r="111" spans="1:8" s="90" customFormat="1" x14ac:dyDescent="0.2">
      <c r="B111" s="105">
        <v>100</v>
      </c>
      <c r="C111" s="106">
        <v>45383</v>
      </c>
      <c r="D111" s="107">
        <v>81803395.944080204</v>
      </c>
      <c r="E111" s="107">
        <v>448146.59843320685</v>
      </c>
      <c r="F111" s="107">
        <v>209553.360262973</v>
      </c>
      <c r="G111" s="107">
        <v>238593.23817023385</v>
      </c>
      <c r="H111" s="107">
        <v>81593842.583817244</v>
      </c>
    </row>
    <row r="112" spans="1:8" s="90" customFormat="1" x14ac:dyDescent="0.2">
      <c r="B112" s="105">
        <v>101</v>
      </c>
      <c r="C112" s="106">
        <v>45413</v>
      </c>
      <c r="D112" s="107">
        <v>81593842.583817244</v>
      </c>
      <c r="E112" s="107">
        <v>448146.59843320685</v>
      </c>
      <c r="F112" s="107">
        <v>210164.55756373997</v>
      </c>
      <c r="G112" s="107">
        <v>237982.04086946687</v>
      </c>
      <c r="H112" s="107">
        <v>81383678.026253507</v>
      </c>
    </row>
    <row r="113" spans="1:8" s="90" customFormat="1" x14ac:dyDescent="0.2">
      <c r="B113" s="105">
        <v>102</v>
      </c>
      <c r="C113" s="106">
        <v>45444</v>
      </c>
      <c r="D113" s="107">
        <v>81383678.026253507</v>
      </c>
      <c r="E113" s="107">
        <v>448146.59843320685</v>
      </c>
      <c r="F113" s="107">
        <v>210777.53752330091</v>
      </c>
      <c r="G113" s="107">
        <v>237369.06090990599</v>
      </c>
      <c r="H113" s="107">
        <v>81172900.488730222</v>
      </c>
    </row>
    <row r="114" spans="1:8" s="90" customFormat="1" x14ac:dyDescent="0.2">
      <c r="B114" s="105">
        <v>103</v>
      </c>
      <c r="C114" s="106">
        <v>45474</v>
      </c>
      <c r="D114" s="107">
        <v>81172900.488730222</v>
      </c>
      <c r="E114" s="107">
        <v>448146.59843320685</v>
      </c>
      <c r="F114" s="107">
        <v>211392.30534107721</v>
      </c>
      <c r="G114" s="107">
        <v>236754.29309212966</v>
      </c>
      <c r="H114" s="107">
        <v>80961508.183389097</v>
      </c>
    </row>
    <row r="115" spans="1:8" s="90" customFormat="1" x14ac:dyDescent="0.2">
      <c r="B115" s="105">
        <v>104</v>
      </c>
      <c r="C115" s="106">
        <v>45505</v>
      </c>
      <c r="D115" s="107">
        <v>80961508.183389097</v>
      </c>
      <c r="E115" s="107">
        <v>448146.59843320685</v>
      </c>
      <c r="F115" s="107">
        <v>212008.86623165535</v>
      </c>
      <c r="G115" s="107">
        <v>236137.73220155155</v>
      </c>
      <c r="H115" s="107">
        <v>80749499.317157477</v>
      </c>
    </row>
    <row r="116" spans="1:8" s="90" customFormat="1" x14ac:dyDescent="0.2">
      <c r="B116" s="105">
        <v>105</v>
      </c>
      <c r="C116" s="106">
        <v>45536</v>
      </c>
      <c r="D116" s="107">
        <v>80749499.317157477</v>
      </c>
      <c r="E116" s="107">
        <v>448146.59843320685</v>
      </c>
      <c r="F116" s="107">
        <v>212627.22542483101</v>
      </c>
      <c r="G116" s="107">
        <v>235519.37300837584</v>
      </c>
      <c r="H116" s="107">
        <v>80536872.091732621</v>
      </c>
    </row>
    <row r="117" spans="1:8" s="90" customFormat="1" x14ac:dyDescent="0.2">
      <c r="B117" s="105">
        <v>106</v>
      </c>
      <c r="C117" s="106">
        <v>45566</v>
      </c>
      <c r="D117" s="107">
        <v>80536872.091732621</v>
      </c>
      <c r="E117" s="107">
        <v>448146.59843320685</v>
      </c>
      <c r="F117" s="107">
        <v>213247.38816565342</v>
      </c>
      <c r="G117" s="107">
        <v>234899.2102675534</v>
      </c>
      <c r="H117" s="107">
        <v>80323624.703566968</v>
      </c>
    </row>
    <row r="118" spans="1:8" s="90" customFormat="1" x14ac:dyDescent="0.2">
      <c r="B118" s="105">
        <v>107</v>
      </c>
      <c r="C118" s="106">
        <v>45597</v>
      </c>
      <c r="D118" s="107">
        <v>80323624.703566968</v>
      </c>
      <c r="E118" s="107">
        <v>448146.59843320685</v>
      </c>
      <c r="F118" s="107">
        <v>213869.3597144699</v>
      </c>
      <c r="G118" s="107">
        <v>234277.23871873695</v>
      </c>
      <c r="H118" s="107">
        <v>80109755.34385249</v>
      </c>
    </row>
    <row r="119" spans="1:8" s="90" customFormat="1" x14ac:dyDescent="0.2">
      <c r="A119" s="108"/>
      <c r="B119" s="109">
        <v>108</v>
      </c>
      <c r="C119" s="110">
        <v>45627</v>
      </c>
      <c r="D119" s="111">
        <v>80109755.34385249</v>
      </c>
      <c r="E119" s="111">
        <v>448146.59843320685</v>
      </c>
      <c r="F119" s="111">
        <v>214493.14534697041</v>
      </c>
      <c r="G119" s="111">
        <v>233653.45308623643</v>
      </c>
      <c r="H119" s="111">
        <v>79895262.198505536</v>
      </c>
    </row>
    <row r="120" spans="1:8" s="90" customFormat="1" x14ac:dyDescent="0.2">
      <c r="B120" s="105">
        <v>109</v>
      </c>
      <c r="C120" s="106">
        <v>45658</v>
      </c>
      <c r="D120" s="107">
        <v>79895262.198505536</v>
      </c>
      <c r="E120" s="107">
        <v>448146.59843320685</v>
      </c>
      <c r="F120" s="107">
        <v>215118.75035423247</v>
      </c>
      <c r="G120" s="107">
        <v>233027.84807897441</v>
      </c>
      <c r="H120" s="107">
        <v>79680143.44815132</v>
      </c>
    </row>
    <row r="121" spans="1:8" s="90" customFormat="1" x14ac:dyDescent="0.2">
      <c r="B121" s="105">
        <v>110</v>
      </c>
      <c r="C121" s="106">
        <v>45689</v>
      </c>
      <c r="D121" s="107">
        <v>79680143.44815132</v>
      </c>
      <c r="E121" s="107">
        <v>448146.59843320685</v>
      </c>
      <c r="F121" s="107">
        <v>215746.18004276563</v>
      </c>
      <c r="G121" s="107">
        <v>232400.41839044119</v>
      </c>
      <c r="H121" s="107">
        <v>79464397.268108547</v>
      </c>
    </row>
    <row r="122" spans="1:8" s="90" customFormat="1" x14ac:dyDescent="0.2">
      <c r="B122" s="105">
        <v>111</v>
      </c>
      <c r="C122" s="106">
        <v>45717</v>
      </c>
      <c r="D122" s="107">
        <v>79464397.268108547</v>
      </c>
      <c r="E122" s="107">
        <v>448146.59843320685</v>
      </c>
      <c r="F122" s="107">
        <v>216375.439734557</v>
      </c>
      <c r="G122" s="107">
        <v>231771.15869864982</v>
      </c>
      <c r="H122" s="107">
        <v>79248021.828373984</v>
      </c>
    </row>
    <row r="123" spans="1:8" s="90" customFormat="1" x14ac:dyDescent="0.2">
      <c r="B123" s="105">
        <v>112</v>
      </c>
      <c r="C123" s="106">
        <v>45748</v>
      </c>
      <c r="D123" s="107">
        <v>79248021.828373984</v>
      </c>
      <c r="E123" s="107">
        <v>448146.59843320685</v>
      </c>
      <c r="F123" s="107">
        <v>217006.53476711616</v>
      </c>
      <c r="G123" s="107">
        <v>231140.06366609075</v>
      </c>
      <c r="H123" s="107">
        <v>79031015.293606877</v>
      </c>
    </row>
    <row r="124" spans="1:8" s="90" customFormat="1" x14ac:dyDescent="0.2">
      <c r="B124" s="105">
        <v>113</v>
      </c>
      <c r="C124" s="106">
        <v>45778</v>
      </c>
      <c r="D124" s="107">
        <v>79031015.293606877</v>
      </c>
      <c r="E124" s="107">
        <v>448146.59843320685</v>
      </c>
      <c r="F124" s="107">
        <v>217639.47049352026</v>
      </c>
      <c r="G124" s="107">
        <v>230507.12793968662</v>
      </c>
      <c r="H124" s="107">
        <v>78813375.823113352</v>
      </c>
    </row>
    <row r="125" spans="1:8" s="90" customFormat="1" x14ac:dyDescent="0.2">
      <c r="B125" s="105">
        <v>114</v>
      </c>
      <c r="C125" s="106">
        <v>45809</v>
      </c>
      <c r="D125" s="107">
        <v>78813375.823113352</v>
      </c>
      <c r="E125" s="107">
        <v>448146.59843320685</v>
      </c>
      <c r="F125" s="107">
        <v>218274.25228245967</v>
      </c>
      <c r="G125" s="107">
        <v>229872.34615074721</v>
      </c>
      <c r="H125" s="107">
        <v>78595101.570830911</v>
      </c>
    </row>
    <row r="126" spans="1:8" s="90" customFormat="1" x14ac:dyDescent="0.2">
      <c r="B126" s="105">
        <v>115</v>
      </c>
      <c r="C126" s="106">
        <v>45839</v>
      </c>
      <c r="D126" s="107">
        <v>78595101.570830911</v>
      </c>
      <c r="E126" s="107">
        <v>448146.59843320685</v>
      </c>
      <c r="F126" s="107">
        <v>218910.8855182835</v>
      </c>
      <c r="G126" s="107">
        <v>229235.71291492338</v>
      </c>
      <c r="H126" s="107">
        <v>78376190.685312599</v>
      </c>
    </row>
    <row r="127" spans="1:8" s="90" customFormat="1" x14ac:dyDescent="0.2">
      <c r="B127" s="105">
        <v>116</v>
      </c>
      <c r="C127" s="106">
        <v>45870</v>
      </c>
      <c r="D127" s="107">
        <v>78376190.685312599</v>
      </c>
      <c r="E127" s="107">
        <v>448146.59843320685</v>
      </c>
      <c r="F127" s="107">
        <v>219549.37560104518</v>
      </c>
      <c r="G127" s="107">
        <v>228597.22283216167</v>
      </c>
      <c r="H127" s="107">
        <v>78156641.309711546</v>
      </c>
    </row>
    <row r="128" spans="1:8" s="90" customFormat="1" x14ac:dyDescent="0.2">
      <c r="B128" s="105">
        <v>117</v>
      </c>
      <c r="C128" s="106">
        <v>45901</v>
      </c>
      <c r="D128" s="107">
        <v>78156641.309711546</v>
      </c>
      <c r="E128" s="107">
        <v>448146.59843320685</v>
      </c>
      <c r="F128" s="107">
        <v>220189.72794654823</v>
      </c>
      <c r="G128" s="107">
        <v>227956.87048665865</v>
      </c>
      <c r="H128" s="107">
        <v>77936451.581764996</v>
      </c>
    </row>
    <row r="129" spans="1:8" s="90" customFormat="1" x14ac:dyDescent="0.2">
      <c r="B129" s="105">
        <v>118</v>
      </c>
      <c r="C129" s="106">
        <v>45931</v>
      </c>
      <c r="D129" s="107">
        <v>77936451.581764996</v>
      </c>
      <c r="E129" s="107">
        <v>448146.59843320685</v>
      </c>
      <c r="F129" s="107">
        <v>220831.94798639233</v>
      </c>
      <c r="G129" s="107">
        <v>227314.65044681454</v>
      </c>
      <c r="H129" s="107">
        <v>77715619.633778632</v>
      </c>
    </row>
    <row r="130" spans="1:8" s="90" customFormat="1" x14ac:dyDescent="0.2">
      <c r="B130" s="105">
        <v>119</v>
      </c>
      <c r="C130" s="106">
        <v>45962</v>
      </c>
      <c r="D130" s="107">
        <v>77715619.633778632</v>
      </c>
      <c r="E130" s="107">
        <v>448146.59843320685</v>
      </c>
      <c r="F130" s="107">
        <v>221476.04116801929</v>
      </c>
      <c r="G130" s="107">
        <v>226670.55726518761</v>
      </c>
      <c r="H130" s="107">
        <v>77494143.592610627</v>
      </c>
    </row>
    <row r="131" spans="1:8" s="90" customFormat="1" x14ac:dyDescent="0.2">
      <c r="A131" s="108"/>
      <c r="B131" s="109">
        <v>120</v>
      </c>
      <c r="C131" s="110">
        <v>45992</v>
      </c>
      <c r="D131" s="111">
        <v>77494143.592610627</v>
      </c>
      <c r="E131" s="111">
        <v>448146.59843320685</v>
      </c>
      <c r="F131" s="111">
        <v>222122.01295475935</v>
      </c>
      <c r="G131" s="111">
        <v>226024.58547844749</v>
      </c>
      <c r="H131" s="111">
        <v>77272021.579655856</v>
      </c>
    </row>
    <row r="132" spans="1:8" s="90" customFormat="1" x14ac:dyDescent="0.2">
      <c r="B132" s="105">
        <v>121</v>
      </c>
      <c r="C132" s="106">
        <v>46023</v>
      </c>
      <c r="D132" s="107">
        <v>77272021.579655856</v>
      </c>
      <c r="E132" s="107">
        <v>448146.59843320685</v>
      </c>
      <c r="F132" s="107">
        <v>222769.86882587741</v>
      </c>
      <c r="G132" s="107">
        <v>225376.72960732947</v>
      </c>
      <c r="H132" s="107">
        <v>77049251.710829958</v>
      </c>
    </row>
    <row r="133" spans="1:8" s="90" customFormat="1" x14ac:dyDescent="0.2">
      <c r="B133" s="105">
        <v>122</v>
      </c>
      <c r="C133" s="106">
        <v>46054</v>
      </c>
      <c r="D133" s="107">
        <v>77049251.710829958</v>
      </c>
      <c r="E133" s="107">
        <v>448146.59843320685</v>
      </c>
      <c r="F133" s="107">
        <v>223419.61427661957</v>
      </c>
      <c r="G133" s="107">
        <v>224726.98415658731</v>
      </c>
      <c r="H133" s="107">
        <v>76825832.096553355</v>
      </c>
    </row>
    <row r="134" spans="1:8" s="90" customFormat="1" x14ac:dyDescent="0.2">
      <c r="B134" s="105">
        <v>123</v>
      </c>
      <c r="C134" s="106">
        <v>46082</v>
      </c>
      <c r="D134" s="107">
        <v>76825832.096553355</v>
      </c>
      <c r="E134" s="107">
        <v>448146.59843320685</v>
      </c>
      <c r="F134" s="107">
        <v>224071.25481825968</v>
      </c>
      <c r="G134" s="107">
        <v>224075.34361494717</v>
      </c>
      <c r="H134" s="107">
        <v>76601760.84173508</v>
      </c>
    </row>
    <row r="135" spans="1:8" s="90" customFormat="1" x14ac:dyDescent="0.2">
      <c r="B135" s="105">
        <v>124</v>
      </c>
      <c r="C135" s="106">
        <v>46113</v>
      </c>
      <c r="D135" s="107">
        <v>76601760.84173508</v>
      </c>
      <c r="E135" s="107">
        <v>448146.59843320685</v>
      </c>
      <c r="F135" s="107">
        <v>224724.79597814626</v>
      </c>
      <c r="G135" s="107">
        <v>223421.80245506053</v>
      </c>
      <c r="H135" s="107">
        <v>76377036.045756936</v>
      </c>
    </row>
    <row r="136" spans="1:8" s="90" customFormat="1" x14ac:dyDescent="0.2">
      <c r="B136" s="105">
        <v>125</v>
      </c>
      <c r="C136" s="106">
        <v>46143</v>
      </c>
      <c r="D136" s="107">
        <v>76377036.045756936</v>
      </c>
      <c r="E136" s="107">
        <v>448146.59843320685</v>
      </c>
      <c r="F136" s="107">
        <v>225380.24329974921</v>
      </c>
      <c r="G136" s="107">
        <v>222766.35513345766</v>
      </c>
      <c r="H136" s="107">
        <v>76151655.802457184</v>
      </c>
    </row>
    <row r="137" spans="1:8" s="90" customFormat="1" x14ac:dyDescent="0.2">
      <c r="B137" s="105">
        <v>126</v>
      </c>
      <c r="C137" s="106">
        <v>46174</v>
      </c>
      <c r="D137" s="107">
        <v>76151655.802457184</v>
      </c>
      <c r="E137" s="107">
        <v>448146.59843320685</v>
      </c>
      <c r="F137" s="107">
        <v>226037.60234270681</v>
      </c>
      <c r="G137" s="107">
        <v>222108.99609050003</v>
      </c>
      <c r="H137" s="107">
        <v>75925618.200114489</v>
      </c>
    </row>
    <row r="138" spans="1:8" s="90" customFormat="1" x14ac:dyDescent="0.2">
      <c r="B138" s="105">
        <v>127</v>
      </c>
      <c r="C138" s="106">
        <v>46204</v>
      </c>
      <c r="D138" s="107">
        <v>75925618.200114489</v>
      </c>
      <c r="E138" s="107">
        <v>448146.59843320685</v>
      </c>
      <c r="F138" s="107">
        <v>226696.87868287307</v>
      </c>
      <c r="G138" s="107">
        <v>221449.71975033384</v>
      </c>
      <c r="H138" s="107">
        <v>75698921.321431607</v>
      </c>
    </row>
    <row r="139" spans="1:8" s="90" customFormat="1" x14ac:dyDescent="0.2">
      <c r="B139" s="105">
        <v>128</v>
      </c>
      <c r="C139" s="106">
        <v>46235</v>
      </c>
      <c r="D139" s="107">
        <v>75698921.321431607</v>
      </c>
      <c r="E139" s="107">
        <v>448146.59843320685</v>
      </c>
      <c r="F139" s="107">
        <v>227358.07791236474</v>
      </c>
      <c r="G139" s="107">
        <v>220788.52052084211</v>
      </c>
      <c r="H139" s="107">
        <v>75471563.243519276</v>
      </c>
    </row>
    <row r="140" spans="1:8" s="90" customFormat="1" x14ac:dyDescent="0.2">
      <c r="B140" s="105">
        <v>129</v>
      </c>
      <c r="C140" s="106">
        <v>46266</v>
      </c>
      <c r="D140" s="107">
        <v>75471563.243519276</v>
      </c>
      <c r="E140" s="107">
        <v>448146.59843320685</v>
      </c>
      <c r="F140" s="107">
        <v>228021.20563960914</v>
      </c>
      <c r="G140" s="107">
        <v>220125.39279359771</v>
      </c>
      <c r="H140" s="107">
        <v>75243542.037879646</v>
      </c>
    </row>
    <row r="141" spans="1:8" s="90" customFormat="1" x14ac:dyDescent="0.2">
      <c r="B141" s="105">
        <v>130</v>
      </c>
      <c r="C141" s="106">
        <v>46296</v>
      </c>
      <c r="D141" s="107">
        <v>75243542.037879646</v>
      </c>
      <c r="E141" s="107">
        <v>448146.59843320685</v>
      </c>
      <c r="F141" s="107">
        <v>228686.26748939135</v>
      </c>
      <c r="G141" s="107">
        <v>219460.33094381556</v>
      </c>
      <c r="H141" s="107">
        <v>75014855.770390272</v>
      </c>
    </row>
    <row r="142" spans="1:8" s="90" customFormat="1" x14ac:dyDescent="0.2">
      <c r="B142" s="105">
        <v>131</v>
      </c>
      <c r="C142" s="106">
        <v>46327</v>
      </c>
      <c r="D142" s="107">
        <v>75014855.770390272</v>
      </c>
      <c r="E142" s="107">
        <v>448146.59843320685</v>
      </c>
      <c r="F142" s="107">
        <v>229353.26910290206</v>
      </c>
      <c r="G142" s="107">
        <v>218793.32933030484</v>
      </c>
      <c r="H142" s="107">
        <v>74785502.501287356</v>
      </c>
    </row>
    <row r="143" spans="1:8" s="90" customFormat="1" x14ac:dyDescent="0.2">
      <c r="A143" s="108"/>
      <c r="B143" s="109">
        <v>132</v>
      </c>
      <c r="C143" s="110">
        <v>46357</v>
      </c>
      <c r="D143" s="111">
        <v>74785502.501287356</v>
      </c>
      <c r="E143" s="111">
        <v>448146.59843320685</v>
      </c>
      <c r="F143" s="111">
        <v>230022.21613778552</v>
      </c>
      <c r="G143" s="111">
        <v>218124.38229542132</v>
      </c>
      <c r="H143" s="111">
        <v>74555480.285149574</v>
      </c>
    </row>
    <row r="144" spans="1:8" s="90" customFormat="1" x14ac:dyDescent="0.2">
      <c r="B144" s="105">
        <v>133</v>
      </c>
      <c r="C144" s="106">
        <v>46388</v>
      </c>
      <c r="D144" s="107">
        <v>74555480.285149574</v>
      </c>
      <c r="E144" s="107">
        <v>448146.59843320685</v>
      </c>
      <c r="F144" s="107">
        <v>230693.11426818743</v>
      </c>
      <c r="G144" s="107">
        <v>217453.4841650195</v>
      </c>
      <c r="H144" s="107">
        <v>74324787.170881391</v>
      </c>
    </row>
    <row r="145" spans="1:8" s="90" customFormat="1" x14ac:dyDescent="0.2">
      <c r="B145" s="105">
        <v>134</v>
      </c>
      <c r="C145" s="106">
        <v>46419</v>
      </c>
      <c r="D145" s="107">
        <v>74324787.170881391</v>
      </c>
      <c r="E145" s="107">
        <v>448146.59843320685</v>
      </c>
      <c r="F145" s="107">
        <v>231365.96918480296</v>
      </c>
      <c r="G145" s="107">
        <v>216780.62924840394</v>
      </c>
      <c r="H145" s="107">
        <v>74093421.20169659</v>
      </c>
    </row>
    <row r="146" spans="1:8" s="90" customFormat="1" x14ac:dyDescent="0.2">
      <c r="B146" s="105">
        <v>135</v>
      </c>
      <c r="C146" s="106">
        <v>46447</v>
      </c>
      <c r="D146" s="107">
        <v>74093421.20169659</v>
      </c>
      <c r="E146" s="107">
        <v>448146.59843320685</v>
      </c>
      <c r="F146" s="107">
        <v>232040.7865949253</v>
      </c>
      <c r="G146" s="107">
        <v>216105.81183828154</v>
      </c>
      <c r="H146" s="107">
        <v>73861380.415101632</v>
      </c>
    </row>
    <row r="147" spans="1:8" s="90" customFormat="1" x14ac:dyDescent="0.2">
      <c r="B147" s="105">
        <v>136</v>
      </c>
      <c r="C147" s="106">
        <v>46478</v>
      </c>
      <c r="D147" s="107">
        <v>73861380.415101632</v>
      </c>
      <c r="E147" s="107">
        <v>448146.59843320685</v>
      </c>
      <c r="F147" s="107">
        <v>232717.57222249385</v>
      </c>
      <c r="G147" s="107">
        <v>215429.02621071305</v>
      </c>
      <c r="H147" s="107">
        <v>73628662.842879161</v>
      </c>
    </row>
    <row r="148" spans="1:8" s="90" customFormat="1" x14ac:dyDescent="0.2">
      <c r="B148" s="105">
        <v>137</v>
      </c>
      <c r="C148" s="106">
        <v>46508</v>
      </c>
      <c r="D148" s="107">
        <v>73628662.842879161</v>
      </c>
      <c r="E148" s="107">
        <v>448146.59843320685</v>
      </c>
      <c r="F148" s="107">
        <v>233396.33180814277</v>
      </c>
      <c r="G148" s="107">
        <v>214750.26662506411</v>
      </c>
      <c r="H148" s="107">
        <v>73395266.511071011</v>
      </c>
    </row>
    <row r="149" spans="1:8" s="90" customFormat="1" x14ac:dyDescent="0.2">
      <c r="B149" s="105">
        <v>138</v>
      </c>
      <c r="C149" s="106">
        <v>46539</v>
      </c>
      <c r="D149" s="107">
        <v>73395266.511071011</v>
      </c>
      <c r="E149" s="107">
        <v>448146.59843320685</v>
      </c>
      <c r="F149" s="107">
        <v>234077.07110924987</v>
      </c>
      <c r="G149" s="107">
        <v>214069.52732395701</v>
      </c>
      <c r="H149" s="107">
        <v>73161189.439961746</v>
      </c>
    </row>
    <row r="150" spans="1:8" s="90" customFormat="1" x14ac:dyDescent="0.2">
      <c r="B150" s="105">
        <v>139</v>
      </c>
      <c r="C150" s="106">
        <v>46569</v>
      </c>
      <c r="D150" s="107">
        <v>73161189.439961746</v>
      </c>
      <c r="E150" s="107">
        <v>448146.59843320685</v>
      </c>
      <c r="F150" s="107">
        <v>234759.79589998513</v>
      </c>
      <c r="G150" s="107">
        <v>213386.80253322172</v>
      </c>
      <c r="H150" s="107">
        <v>72926429.644061789</v>
      </c>
    </row>
    <row r="151" spans="1:8" s="90" customFormat="1" x14ac:dyDescent="0.2">
      <c r="B151" s="105">
        <v>140</v>
      </c>
      <c r="C151" s="106">
        <v>46600</v>
      </c>
      <c r="D151" s="107">
        <v>72926429.644061789</v>
      </c>
      <c r="E151" s="107">
        <v>448146.59843320685</v>
      </c>
      <c r="F151" s="107">
        <v>235444.5119713601</v>
      </c>
      <c r="G151" s="107">
        <v>212702.08646184677</v>
      </c>
      <c r="H151" s="107">
        <v>72690985.132090405</v>
      </c>
    </row>
    <row r="152" spans="1:8" s="90" customFormat="1" x14ac:dyDescent="0.2">
      <c r="B152" s="105">
        <v>141</v>
      </c>
      <c r="C152" s="106">
        <v>46631</v>
      </c>
      <c r="D152" s="107">
        <v>72690985.132090405</v>
      </c>
      <c r="E152" s="107">
        <v>448146.59843320685</v>
      </c>
      <c r="F152" s="107">
        <v>236131.22513127659</v>
      </c>
      <c r="G152" s="107">
        <v>212015.37330193026</v>
      </c>
      <c r="H152" s="107">
        <v>72454853.906959161</v>
      </c>
    </row>
    <row r="153" spans="1:8" s="90" customFormat="1" x14ac:dyDescent="0.2">
      <c r="B153" s="105">
        <v>142</v>
      </c>
      <c r="C153" s="106">
        <v>46661</v>
      </c>
      <c r="D153" s="107">
        <v>72454853.906959161</v>
      </c>
      <c r="E153" s="107">
        <v>448146.59843320685</v>
      </c>
      <c r="F153" s="107">
        <v>236819.94120457614</v>
      </c>
      <c r="G153" s="107">
        <v>211326.65722863073</v>
      </c>
      <c r="H153" s="107">
        <v>72218033.965754583</v>
      </c>
    </row>
    <row r="154" spans="1:8" s="90" customFormat="1" x14ac:dyDescent="0.2">
      <c r="B154" s="105">
        <v>143</v>
      </c>
      <c r="C154" s="106">
        <v>46692</v>
      </c>
      <c r="D154" s="107">
        <v>72218033.965754583</v>
      </c>
      <c r="E154" s="107">
        <v>448146.59843320685</v>
      </c>
      <c r="F154" s="107">
        <v>237510.66603308948</v>
      </c>
      <c r="G154" s="107">
        <v>210635.93240011737</v>
      </c>
      <c r="H154" s="107">
        <v>71980523.299721465</v>
      </c>
    </row>
    <row r="155" spans="1:8" s="90" customFormat="1" x14ac:dyDescent="0.2">
      <c r="A155" s="108"/>
      <c r="B155" s="109">
        <v>144</v>
      </c>
      <c r="C155" s="110">
        <v>46722</v>
      </c>
      <c r="D155" s="111">
        <v>71980523.299721465</v>
      </c>
      <c r="E155" s="111">
        <v>448146.59843320685</v>
      </c>
      <c r="F155" s="111">
        <v>238203.40547568598</v>
      </c>
      <c r="G155" s="111">
        <v>209943.19295752086</v>
      </c>
      <c r="H155" s="111">
        <v>71742319.894245803</v>
      </c>
    </row>
    <row r="156" spans="1:8" s="90" customFormat="1" x14ac:dyDescent="0.2">
      <c r="B156" s="105">
        <v>145</v>
      </c>
      <c r="C156" s="106">
        <v>46753</v>
      </c>
      <c r="D156" s="107">
        <v>71742319.894245803</v>
      </c>
      <c r="E156" s="107">
        <v>448146.59843320685</v>
      </c>
      <c r="F156" s="107">
        <v>238898.16540832343</v>
      </c>
      <c r="G156" s="107">
        <v>209248.43302488347</v>
      </c>
      <c r="H156" s="107">
        <v>71503421.728837505</v>
      </c>
    </row>
    <row r="157" spans="1:8" s="90" customFormat="1" x14ac:dyDescent="0.2">
      <c r="B157" s="105">
        <v>146</v>
      </c>
      <c r="C157" s="106">
        <v>46784</v>
      </c>
      <c r="D157" s="107">
        <v>71503421.728837505</v>
      </c>
      <c r="E157" s="107">
        <v>448146.59843320685</v>
      </c>
      <c r="F157" s="107">
        <v>239594.95172409769</v>
      </c>
      <c r="G157" s="107">
        <v>208551.64670910919</v>
      </c>
      <c r="H157" s="107">
        <v>71263826.777113393</v>
      </c>
    </row>
    <row r="158" spans="1:8" s="90" customFormat="1" x14ac:dyDescent="0.2">
      <c r="B158" s="105">
        <v>147</v>
      </c>
      <c r="C158" s="106">
        <v>46813</v>
      </c>
      <c r="D158" s="107">
        <v>71263826.777113393</v>
      </c>
      <c r="E158" s="107">
        <v>448146.59843320685</v>
      </c>
      <c r="F158" s="107">
        <v>240293.77033329295</v>
      </c>
      <c r="G158" s="107">
        <v>207852.8280999139</v>
      </c>
      <c r="H158" s="107">
        <v>71023533.006780073</v>
      </c>
    </row>
    <row r="159" spans="1:8" s="90" customFormat="1" x14ac:dyDescent="0.2">
      <c r="B159" s="105">
        <v>148</v>
      </c>
      <c r="C159" s="106">
        <v>46844</v>
      </c>
      <c r="D159" s="107">
        <v>71023533.006780073</v>
      </c>
      <c r="E159" s="107">
        <v>448146.59843320685</v>
      </c>
      <c r="F159" s="107">
        <v>240994.62716343175</v>
      </c>
      <c r="G159" s="107">
        <v>207151.97126977509</v>
      </c>
      <c r="H159" s="107">
        <v>70782538.379616678</v>
      </c>
    </row>
    <row r="160" spans="1:8" s="90" customFormat="1" x14ac:dyDescent="0.2">
      <c r="B160" s="105">
        <v>149</v>
      </c>
      <c r="C160" s="106">
        <v>46874</v>
      </c>
      <c r="D160" s="107">
        <v>70782538.379616678</v>
      </c>
      <c r="E160" s="107">
        <v>448146.59843320685</v>
      </c>
      <c r="F160" s="107">
        <v>241697.5281593251</v>
      </c>
      <c r="G160" s="107">
        <v>206449.07027388181</v>
      </c>
      <c r="H160" s="107">
        <v>70540840.851457328</v>
      </c>
    </row>
    <row r="161" spans="1:8" s="90" customFormat="1" x14ac:dyDescent="0.2">
      <c r="B161" s="105">
        <v>150</v>
      </c>
      <c r="C161" s="106">
        <v>46905</v>
      </c>
      <c r="D161" s="107">
        <v>70540840.851457328</v>
      </c>
      <c r="E161" s="107">
        <v>448146.59843320685</v>
      </c>
      <c r="F161" s="107">
        <v>242402.4792831231</v>
      </c>
      <c r="G161" s="107">
        <v>205744.11915008374</v>
      </c>
      <c r="H161" s="107">
        <v>70298438.372174218</v>
      </c>
    </row>
    <row r="162" spans="1:8" s="90" customFormat="1" x14ac:dyDescent="0.2">
      <c r="B162" s="105">
        <v>151</v>
      </c>
      <c r="C162" s="106">
        <v>46935</v>
      </c>
      <c r="D162" s="107">
        <v>70298438.372174218</v>
      </c>
      <c r="E162" s="107">
        <v>448146.59843320685</v>
      </c>
      <c r="F162" s="107">
        <v>243109.48651436556</v>
      </c>
      <c r="G162" s="107">
        <v>205037.11191884131</v>
      </c>
      <c r="H162" s="107">
        <v>70055328.885659844</v>
      </c>
    </row>
    <row r="163" spans="1:8" s="90" customFormat="1" x14ac:dyDescent="0.2">
      <c r="B163" s="105">
        <v>152</v>
      </c>
      <c r="C163" s="106">
        <v>46966</v>
      </c>
      <c r="D163" s="107">
        <v>70055328.885659844</v>
      </c>
      <c r="E163" s="107">
        <v>448146.59843320685</v>
      </c>
      <c r="F163" s="107">
        <v>243818.55585003248</v>
      </c>
      <c r="G163" s="107">
        <v>204328.04258317439</v>
      </c>
      <c r="H163" s="107">
        <v>69811510.329809844</v>
      </c>
    </row>
    <row r="164" spans="1:8" s="90" customFormat="1" x14ac:dyDescent="0.2">
      <c r="B164" s="105">
        <v>153</v>
      </c>
      <c r="C164" s="106">
        <v>46997</v>
      </c>
      <c r="D164" s="107">
        <v>69811510.329809844</v>
      </c>
      <c r="E164" s="107">
        <v>448146.59843320685</v>
      </c>
      <c r="F164" s="107">
        <v>244529.69330459507</v>
      </c>
      <c r="G164" s="107">
        <v>203616.90512861183</v>
      </c>
      <c r="H164" s="107">
        <v>69566980.636505187</v>
      </c>
    </row>
    <row r="165" spans="1:8" s="90" customFormat="1" x14ac:dyDescent="0.2">
      <c r="B165" s="105">
        <v>154</v>
      </c>
      <c r="C165" s="106">
        <v>47027</v>
      </c>
      <c r="D165" s="107">
        <v>69566980.636505187</v>
      </c>
      <c r="E165" s="107">
        <v>448146.59843320685</v>
      </c>
      <c r="F165" s="107">
        <v>245242.90491006678</v>
      </c>
      <c r="G165" s="107">
        <v>202903.69352314004</v>
      </c>
      <c r="H165" s="107">
        <v>69321737.731595173</v>
      </c>
    </row>
    <row r="166" spans="1:8" s="90" customFormat="1" x14ac:dyDescent="0.2">
      <c r="B166" s="105">
        <v>155</v>
      </c>
      <c r="C166" s="106">
        <v>47058</v>
      </c>
      <c r="D166" s="107">
        <v>69321737.731595173</v>
      </c>
      <c r="E166" s="107">
        <v>448146.59843320685</v>
      </c>
      <c r="F166" s="107">
        <v>245958.19671605452</v>
      </c>
      <c r="G166" s="107">
        <v>202188.40171715242</v>
      </c>
      <c r="H166" s="107">
        <v>69075779.534879103</v>
      </c>
    </row>
    <row r="167" spans="1:8" s="90" customFormat="1" x14ac:dyDescent="0.2">
      <c r="A167" s="108"/>
      <c r="B167" s="109">
        <v>156</v>
      </c>
      <c r="C167" s="110">
        <v>47088</v>
      </c>
      <c r="D167" s="111">
        <v>69075779.534879103</v>
      </c>
      <c r="E167" s="111">
        <v>448146.59843320685</v>
      </c>
      <c r="F167" s="111">
        <v>246675.57478980965</v>
      </c>
      <c r="G167" s="111">
        <v>201471.02364339723</v>
      </c>
      <c r="H167" s="111">
        <v>68829103.960089281</v>
      </c>
    </row>
    <row r="168" spans="1:8" s="90" customFormat="1" x14ac:dyDescent="0.2">
      <c r="B168" s="105">
        <v>157</v>
      </c>
      <c r="C168" s="106">
        <v>47119</v>
      </c>
      <c r="D168" s="107">
        <v>68829103.960089281</v>
      </c>
      <c r="E168" s="107">
        <v>448146.59843320685</v>
      </c>
      <c r="F168" s="107">
        <v>247395.04521627995</v>
      </c>
      <c r="G168" s="107">
        <v>200751.55321692696</v>
      </c>
      <c r="H168" s="107">
        <v>68581708.914872989</v>
      </c>
    </row>
    <row r="169" spans="1:8" s="90" customFormat="1" x14ac:dyDescent="0.2">
      <c r="B169" s="105">
        <v>158</v>
      </c>
      <c r="C169" s="106">
        <v>47150</v>
      </c>
      <c r="D169" s="107">
        <v>68581708.914872989</v>
      </c>
      <c r="E169" s="107">
        <v>448146.59843320685</v>
      </c>
      <c r="F169" s="107">
        <v>248116.61409816076</v>
      </c>
      <c r="G169" s="107">
        <v>200029.98433504609</v>
      </c>
      <c r="H169" s="107">
        <v>68333592.300774843</v>
      </c>
    </row>
    <row r="170" spans="1:8" s="90" customFormat="1" x14ac:dyDescent="0.2">
      <c r="B170" s="105">
        <v>159</v>
      </c>
      <c r="C170" s="106">
        <v>47178</v>
      </c>
      <c r="D170" s="107">
        <v>68333592.300774843</v>
      </c>
      <c r="E170" s="107">
        <v>448146.59843320685</v>
      </c>
      <c r="F170" s="107">
        <v>248840.28755594703</v>
      </c>
      <c r="G170" s="107">
        <v>199306.31087725985</v>
      </c>
      <c r="H170" s="107">
        <v>68084752.013218865</v>
      </c>
    </row>
    <row r="171" spans="1:8" s="90" customFormat="1" x14ac:dyDescent="0.2">
      <c r="B171" s="105">
        <v>160</v>
      </c>
      <c r="C171" s="106">
        <v>47209</v>
      </c>
      <c r="D171" s="107">
        <v>68084752.013218865</v>
      </c>
      <c r="E171" s="107">
        <v>448146.59843320685</v>
      </c>
      <c r="F171" s="107">
        <v>249566.0717279852</v>
      </c>
      <c r="G171" s="107">
        <v>198580.52670522165</v>
      </c>
      <c r="H171" s="107">
        <v>67835185.941490903</v>
      </c>
    </row>
    <row r="172" spans="1:8" s="90" customFormat="1" x14ac:dyDescent="0.2">
      <c r="B172" s="105">
        <v>161</v>
      </c>
      <c r="C172" s="106">
        <v>47239</v>
      </c>
      <c r="D172" s="107">
        <v>67835185.941490903</v>
      </c>
      <c r="E172" s="107">
        <v>448146.59843320685</v>
      </c>
      <c r="F172" s="107">
        <v>250293.97277052517</v>
      </c>
      <c r="G172" s="107">
        <v>197852.62566268168</v>
      </c>
      <c r="H172" s="107">
        <v>67584891.968720376</v>
      </c>
    </row>
    <row r="173" spans="1:8" s="90" customFormat="1" x14ac:dyDescent="0.2">
      <c r="B173" s="105">
        <v>162</v>
      </c>
      <c r="C173" s="106">
        <v>47270</v>
      </c>
      <c r="D173" s="107">
        <v>67584891.968720376</v>
      </c>
      <c r="E173" s="107">
        <v>448146.59843320685</v>
      </c>
      <c r="F173" s="107">
        <v>251023.99685777249</v>
      </c>
      <c r="G173" s="107">
        <v>197122.60157543427</v>
      </c>
      <c r="H173" s="107">
        <v>67333867.971862644</v>
      </c>
    </row>
    <row r="174" spans="1:8" s="90" customFormat="1" x14ac:dyDescent="0.2">
      <c r="B174" s="105">
        <v>163</v>
      </c>
      <c r="C174" s="106">
        <v>47300</v>
      </c>
      <c r="D174" s="107">
        <v>67333867.971862644</v>
      </c>
      <c r="E174" s="107">
        <v>448146.59843320685</v>
      </c>
      <c r="F174" s="107">
        <v>251756.15018194108</v>
      </c>
      <c r="G174" s="107">
        <v>196390.4482512658</v>
      </c>
      <c r="H174" s="107">
        <v>67082111.82168068</v>
      </c>
    </row>
    <row r="175" spans="1:8" s="90" customFormat="1" x14ac:dyDescent="0.2">
      <c r="B175" s="105">
        <v>164</v>
      </c>
      <c r="C175" s="106">
        <v>47331</v>
      </c>
      <c r="D175" s="107">
        <v>67082111.82168068</v>
      </c>
      <c r="E175" s="107">
        <v>448146.59843320685</v>
      </c>
      <c r="F175" s="107">
        <v>252490.43895330504</v>
      </c>
      <c r="G175" s="107">
        <v>195656.15947990181</v>
      </c>
      <c r="H175" s="107">
        <v>66829621.382727385</v>
      </c>
    </row>
    <row r="176" spans="1:8" s="90" customFormat="1" x14ac:dyDescent="0.2">
      <c r="B176" s="105">
        <v>165</v>
      </c>
      <c r="C176" s="106">
        <v>47362</v>
      </c>
      <c r="D176" s="107">
        <v>66829621.382727385</v>
      </c>
      <c r="E176" s="107">
        <v>448146.59843320685</v>
      </c>
      <c r="F176" s="107">
        <v>253226.86940025221</v>
      </c>
      <c r="G176" s="107">
        <v>194919.7290329547</v>
      </c>
      <c r="H176" s="107">
        <v>66576394.513327137</v>
      </c>
    </row>
    <row r="177" spans="1:8" s="90" customFormat="1" x14ac:dyDescent="0.2">
      <c r="B177" s="105">
        <v>166</v>
      </c>
      <c r="C177" s="106">
        <v>47392</v>
      </c>
      <c r="D177" s="107">
        <v>66576394.513327137</v>
      </c>
      <c r="E177" s="107">
        <v>448146.59843320685</v>
      </c>
      <c r="F177" s="107">
        <v>253965.4477693362</v>
      </c>
      <c r="G177" s="107">
        <v>194181.15066387062</v>
      </c>
      <c r="H177" s="107">
        <v>66322429.065557793</v>
      </c>
    </row>
    <row r="178" spans="1:8" s="90" customFormat="1" x14ac:dyDescent="0.2">
      <c r="B178" s="105">
        <v>167</v>
      </c>
      <c r="C178" s="106">
        <v>47423</v>
      </c>
      <c r="D178" s="107">
        <v>66322429.065557793</v>
      </c>
      <c r="E178" s="107">
        <v>448146.59843320685</v>
      </c>
      <c r="F178" s="107">
        <v>254706.18032533018</v>
      </c>
      <c r="G178" s="107">
        <v>193440.4181078767</v>
      </c>
      <c r="H178" s="107">
        <v>66067722.885232434</v>
      </c>
    </row>
    <row r="179" spans="1:8" s="90" customFormat="1" x14ac:dyDescent="0.2">
      <c r="A179" s="108"/>
      <c r="B179" s="109">
        <v>168</v>
      </c>
      <c r="C179" s="110">
        <v>47453</v>
      </c>
      <c r="D179" s="111">
        <v>66067722.885232434</v>
      </c>
      <c r="E179" s="111">
        <v>448146.59843320685</v>
      </c>
      <c r="F179" s="111">
        <v>255449.07335127902</v>
      </c>
      <c r="G179" s="111">
        <v>192697.52508192786</v>
      </c>
      <c r="H179" s="111">
        <v>65812273.811881185</v>
      </c>
    </row>
    <row r="180" spans="1:8" s="90" customFormat="1" x14ac:dyDescent="0.2">
      <c r="B180" s="105">
        <v>169</v>
      </c>
      <c r="C180" s="106">
        <v>47484</v>
      </c>
      <c r="D180" s="107">
        <v>65812273.811881185</v>
      </c>
      <c r="E180" s="107">
        <v>448146.59843320685</v>
      </c>
      <c r="F180" s="107">
        <v>256194.13314855358</v>
      </c>
      <c r="G180" s="107">
        <v>191952.46528465327</v>
      </c>
      <c r="H180" s="107">
        <v>65556079.678732634</v>
      </c>
    </row>
    <row r="181" spans="1:8" s="90" customFormat="1" x14ac:dyDescent="0.2">
      <c r="B181" s="105">
        <v>170</v>
      </c>
      <c r="C181" s="106">
        <v>47515</v>
      </c>
      <c r="D181" s="107">
        <v>65556079.678732634</v>
      </c>
      <c r="E181" s="107">
        <v>448146.59843320685</v>
      </c>
      <c r="F181" s="107">
        <v>256941.36603690352</v>
      </c>
      <c r="G181" s="107">
        <v>191205.23239630333</v>
      </c>
      <c r="H181" s="107">
        <v>65299138.312695712</v>
      </c>
    </row>
    <row r="182" spans="1:8" s="90" customFormat="1" x14ac:dyDescent="0.2">
      <c r="B182" s="105">
        <v>171</v>
      </c>
      <c r="C182" s="106">
        <v>47543</v>
      </c>
      <c r="D182" s="107">
        <v>65299138.312695712</v>
      </c>
      <c r="E182" s="107">
        <v>448146.59843320685</v>
      </c>
      <c r="F182" s="107">
        <v>257690.77835451116</v>
      </c>
      <c r="G182" s="107">
        <v>190455.82007869566</v>
      </c>
      <c r="H182" s="107">
        <v>65041447.534341201</v>
      </c>
    </row>
    <row r="183" spans="1:8" s="90" customFormat="1" x14ac:dyDescent="0.2">
      <c r="B183" s="105">
        <v>172</v>
      </c>
      <c r="C183" s="106">
        <v>47574</v>
      </c>
      <c r="D183" s="107">
        <v>65041447.534341201</v>
      </c>
      <c r="E183" s="107">
        <v>448146.59843320685</v>
      </c>
      <c r="F183" s="107">
        <v>258442.37645804518</v>
      </c>
      <c r="G183" s="107">
        <v>189704.22197516169</v>
      </c>
      <c r="H183" s="107">
        <v>64783005.157883167</v>
      </c>
    </row>
    <row r="184" spans="1:8" s="90" customFormat="1" x14ac:dyDescent="0.2">
      <c r="B184" s="105">
        <v>173</v>
      </c>
      <c r="C184" s="106">
        <v>47604</v>
      </c>
      <c r="D184" s="107">
        <v>64783005.157883167</v>
      </c>
      <c r="E184" s="107">
        <v>448146.59843320685</v>
      </c>
      <c r="F184" s="107">
        <v>259196.16672271449</v>
      </c>
      <c r="G184" s="107">
        <v>188950.43171049244</v>
      </c>
      <c r="H184" s="107">
        <v>64523808.991160437</v>
      </c>
    </row>
    <row r="185" spans="1:8" s="90" customFormat="1" x14ac:dyDescent="0.2">
      <c r="B185" s="105">
        <v>174</v>
      </c>
      <c r="C185" s="106">
        <v>47635</v>
      </c>
      <c r="D185" s="107">
        <v>64523808.991160437</v>
      </c>
      <c r="E185" s="107">
        <v>448146.59843320685</v>
      </c>
      <c r="F185" s="107">
        <v>259952.15554232238</v>
      </c>
      <c r="G185" s="107">
        <v>188194.44289088447</v>
      </c>
      <c r="H185" s="107">
        <v>64263856.835618153</v>
      </c>
    </row>
    <row r="186" spans="1:8" s="90" customFormat="1" x14ac:dyDescent="0.2">
      <c r="B186" s="105">
        <v>175</v>
      </c>
      <c r="C186" s="106">
        <v>47665</v>
      </c>
      <c r="D186" s="107">
        <v>64263856.835618153</v>
      </c>
      <c r="E186" s="107">
        <v>448146.59843320685</v>
      </c>
      <c r="F186" s="107">
        <v>260710.3493293208</v>
      </c>
      <c r="G186" s="107">
        <v>187436.24910388602</v>
      </c>
      <c r="H186" s="107">
        <v>64003146.486288816</v>
      </c>
    </row>
    <row r="187" spans="1:8" s="90" customFormat="1" x14ac:dyDescent="0.2">
      <c r="B187" s="105">
        <v>176</v>
      </c>
      <c r="C187" s="106">
        <v>47696</v>
      </c>
      <c r="D187" s="107">
        <v>64003146.486288816</v>
      </c>
      <c r="E187" s="107">
        <v>448146.59843320685</v>
      </c>
      <c r="F187" s="107">
        <v>261470.75451486465</v>
      </c>
      <c r="G187" s="107">
        <v>186675.8439183422</v>
      </c>
      <c r="H187" s="107">
        <v>63741675.731773958</v>
      </c>
    </row>
    <row r="188" spans="1:8" s="90" customFormat="1" x14ac:dyDescent="0.2">
      <c r="B188" s="105">
        <v>177</v>
      </c>
      <c r="C188" s="106">
        <v>47727</v>
      </c>
      <c r="D188" s="107">
        <v>63741675.731773958</v>
      </c>
      <c r="E188" s="107">
        <v>448146.59843320685</v>
      </c>
      <c r="F188" s="107">
        <v>262233.37754886638</v>
      </c>
      <c r="G188" s="107">
        <v>185913.22088434047</v>
      </c>
      <c r="H188" s="107">
        <v>63479442.354225084</v>
      </c>
    </row>
    <row r="189" spans="1:8" s="90" customFormat="1" x14ac:dyDescent="0.2">
      <c r="B189" s="105">
        <v>178</v>
      </c>
      <c r="C189" s="106">
        <v>47757</v>
      </c>
      <c r="D189" s="107">
        <v>63479442.354225084</v>
      </c>
      <c r="E189" s="107">
        <v>448146.59843320685</v>
      </c>
      <c r="F189" s="107">
        <v>262998.22490005055</v>
      </c>
      <c r="G189" s="107">
        <v>185148.37353315632</v>
      </c>
      <c r="H189" s="107">
        <v>63216444.129325062</v>
      </c>
    </row>
    <row r="190" spans="1:8" s="90" customFormat="1" x14ac:dyDescent="0.2">
      <c r="B190" s="105">
        <v>179</v>
      </c>
      <c r="C190" s="106">
        <v>47788</v>
      </c>
      <c r="D190" s="107">
        <v>63216444.129325062</v>
      </c>
      <c r="E190" s="107">
        <v>448146.59843320685</v>
      </c>
      <c r="F190" s="107">
        <v>263765.303056009</v>
      </c>
      <c r="G190" s="107">
        <v>184381.29537719779</v>
      </c>
      <c r="H190" s="107">
        <v>62952678.826269031</v>
      </c>
    </row>
    <row r="191" spans="1:8" s="90" customFormat="1" x14ac:dyDescent="0.2">
      <c r="A191" s="108"/>
      <c r="B191" s="109">
        <v>180</v>
      </c>
      <c r="C191" s="110">
        <v>47818</v>
      </c>
      <c r="D191" s="111">
        <v>62952678.826269031</v>
      </c>
      <c r="E191" s="111">
        <v>448146.59843320685</v>
      </c>
      <c r="F191" s="111">
        <v>264534.61852325575</v>
      </c>
      <c r="G191" s="111">
        <v>183611.97990995113</v>
      </c>
      <c r="H191" s="111">
        <v>62688144.207745776</v>
      </c>
    </row>
    <row r="192" spans="1:8" s="90" customFormat="1" x14ac:dyDescent="0.2">
      <c r="B192" s="105">
        <v>181</v>
      </c>
      <c r="C192" s="106">
        <v>47849</v>
      </c>
      <c r="D192" s="107">
        <v>62688144.207745776</v>
      </c>
      <c r="E192" s="107">
        <v>448146.59843320685</v>
      </c>
      <c r="F192" s="107">
        <v>265306.17782728188</v>
      </c>
      <c r="G192" s="107">
        <v>182840.42060592494</v>
      </c>
      <c r="H192" s="107">
        <v>62422838.029918477</v>
      </c>
    </row>
    <row r="193" spans="1:8" s="90" customFormat="1" x14ac:dyDescent="0.2">
      <c r="B193" s="105">
        <v>182</v>
      </c>
      <c r="C193" s="106">
        <v>47880</v>
      </c>
      <c r="D193" s="107">
        <v>62422838.029918477</v>
      </c>
      <c r="E193" s="107">
        <v>448146.59843320685</v>
      </c>
      <c r="F193" s="107">
        <v>266079.98751261149</v>
      </c>
      <c r="G193" s="107">
        <v>182066.61092059544</v>
      </c>
      <c r="H193" s="107">
        <v>62156758.042405903</v>
      </c>
    </row>
    <row r="194" spans="1:8" s="90" customFormat="1" x14ac:dyDescent="0.2">
      <c r="B194" s="105">
        <v>183</v>
      </c>
      <c r="C194" s="106">
        <v>47908</v>
      </c>
      <c r="D194" s="107">
        <v>62156758.042405903</v>
      </c>
      <c r="E194" s="107">
        <v>448146.59843320685</v>
      </c>
      <c r="F194" s="107">
        <v>266856.05414285656</v>
      </c>
      <c r="G194" s="107">
        <v>181290.54429035028</v>
      </c>
      <c r="H194" s="107">
        <v>61889901.988263026</v>
      </c>
    </row>
    <row r="195" spans="1:8" s="90" customFormat="1" x14ac:dyDescent="0.2">
      <c r="B195" s="105">
        <v>184</v>
      </c>
      <c r="C195" s="106">
        <v>47939</v>
      </c>
      <c r="D195" s="107">
        <v>61889901.988263026</v>
      </c>
      <c r="E195" s="107">
        <v>448146.59843320685</v>
      </c>
      <c r="F195" s="107">
        <v>267634.38430077326</v>
      </c>
      <c r="G195" s="107">
        <v>180512.21413243361</v>
      </c>
      <c r="H195" s="107">
        <v>61622267.603962287</v>
      </c>
    </row>
    <row r="196" spans="1:8" s="90" customFormat="1" x14ac:dyDescent="0.2">
      <c r="B196" s="105">
        <v>185</v>
      </c>
      <c r="C196" s="106">
        <v>47969</v>
      </c>
      <c r="D196" s="107">
        <v>61622267.603962287</v>
      </c>
      <c r="E196" s="107">
        <v>448146.59843320685</v>
      </c>
      <c r="F196" s="107">
        <v>268414.98458831717</v>
      </c>
      <c r="G196" s="107">
        <v>179731.61384488965</v>
      </c>
      <c r="H196" s="107">
        <v>61353852.619373932</v>
      </c>
    </row>
    <row r="197" spans="1:8" s="90" customFormat="1" x14ac:dyDescent="0.2">
      <c r="B197" s="105">
        <v>186</v>
      </c>
      <c r="C197" s="106">
        <v>48000</v>
      </c>
      <c r="D197" s="107">
        <v>61353852.619373932</v>
      </c>
      <c r="E197" s="107">
        <v>448146.59843320685</v>
      </c>
      <c r="F197" s="107">
        <v>269197.86162669974</v>
      </c>
      <c r="G197" s="107">
        <v>178948.73680650711</v>
      </c>
      <c r="H197" s="107">
        <v>61084654.757747248</v>
      </c>
    </row>
    <row r="198" spans="1:8" s="90" customFormat="1" x14ac:dyDescent="0.2">
      <c r="B198" s="105">
        <v>187</v>
      </c>
      <c r="C198" s="106">
        <v>48030</v>
      </c>
      <c r="D198" s="107">
        <v>61084654.757747248</v>
      </c>
      <c r="E198" s="107">
        <v>448146.59843320685</v>
      </c>
      <c r="F198" s="107">
        <v>269983.02205644432</v>
      </c>
      <c r="G198" s="107">
        <v>178163.57637676256</v>
      </c>
      <c r="H198" s="107">
        <v>60814671.735690773</v>
      </c>
    </row>
    <row r="199" spans="1:8" s="90" customFormat="1" x14ac:dyDescent="0.2">
      <c r="B199" s="105">
        <v>188</v>
      </c>
      <c r="C199" s="106">
        <v>48061</v>
      </c>
      <c r="D199" s="107">
        <v>60814671.735690773</v>
      </c>
      <c r="E199" s="107">
        <v>448146.59843320685</v>
      </c>
      <c r="F199" s="107">
        <v>270770.47253744229</v>
      </c>
      <c r="G199" s="107">
        <v>177376.12589576459</v>
      </c>
      <c r="H199" s="107">
        <v>60543901.263153329</v>
      </c>
    </row>
    <row r="200" spans="1:8" s="90" customFormat="1" x14ac:dyDescent="0.2">
      <c r="B200" s="105">
        <v>189</v>
      </c>
      <c r="C200" s="106">
        <v>48092</v>
      </c>
      <c r="D200" s="107">
        <v>60543901.263153329</v>
      </c>
      <c r="E200" s="107">
        <v>448146.59843320685</v>
      </c>
      <c r="F200" s="107">
        <v>271560.21974900982</v>
      </c>
      <c r="G200" s="107">
        <v>176586.37868419709</v>
      </c>
      <c r="H200" s="107">
        <v>60272341.043404326</v>
      </c>
    </row>
    <row r="201" spans="1:8" s="90" customFormat="1" x14ac:dyDescent="0.2">
      <c r="B201" s="105">
        <v>190</v>
      </c>
      <c r="C201" s="106">
        <v>48122</v>
      </c>
      <c r="D201" s="107">
        <v>60272341.043404326</v>
      </c>
      <c r="E201" s="107">
        <v>448146.59843320685</v>
      </c>
      <c r="F201" s="107">
        <v>272352.27038994443</v>
      </c>
      <c r="G201" s="107">
        <v>175794.32804326242</v>
      </c>
      <c r="H201" s="107">
        <v>59999988.773014396</v>
      </c>
    </row>
    <row r="202" spans="1:8" s="90" customFormat="1" x14ac:dyDescent="0.2">
      <c r="B202" s="105">
        <v>191</v>
      </c>
      <c r="C202" s="106">
        <v>48153</v>
      </c>
      <c r="D202" s="107">
        <v>59999988.773014396</v>
      </c>
      <c r="E202" s="107">
        <v>448146.59843320685</v>
      </c>
      <c r="F202" s="107">
        <v>273146.63117858174</v>
      </c>
      <c r="G202" s="107">
        <v>174999.96725462508</v>
      </c>
      <c r="H202" s="107">
        <v>59726842.141835779</v>
      </c>
    </row>
    <row r="203" spans="1:8" s="90" customFormat="1" x14ac:dyDescent="0.2">
      <c r="A203" s="108"/>
      <c r="B203" s="109">
        <v>192</v>
      </c>
      <c r="C203" s="110">
        <v>48183</v>
      </c>
      <c r="D203" s="111">
        <v>59726842.141835779</v>
      </c>
      <c r="E203" s="111">
        <v>448146.59843320685</v>
      </c>
      <c r="F203" s="111">
        <v>273943.30885285261</v>
      </c>
      <c r="G203" s="111">
        <v>174203.28958035421</v>
      </c>
      <c r="H203" s="111">
        <v>59452898.832982972</v>
      </c>
    </row>
    <row r="204" spans="1:8" s="90" customFormat="1" x14ac:dyDescent="0.2">
      <c r="B204" s="105">
        <v>193</v>
      </c>
      <c r="C204" s="106">
        <v>48214</v>
      </c>
      <c r="D204" s="107">
        <v>59452898.832982972</v>
      </c>
      <c r="E204" s="107">
        <v>448146.59843320685</v>
      </c>
      <c r="F204" s="107">
        <v>274742.31017034012</v>
      </c>
      <c r="G204" s="107">
        <v>173404.28826286676</v>
      </c>
      <c r="H204" s="107">
        <v>59178156.52281262</v>
      </c>
    </row>
    <row r="205" spans="1:8" s="90" customFormat="1" x14ac:dyDescent="0.2">
      <c r="B205" s="105">
        <v>194</v>
      </c>
      <c r="C205" s="106">
        <v>48245</v>
      </c>
      <c r="D205" s="107">
        <v>59178156.52281262</v>
      </c>
      <c r="E205" s="107">
        <v>448146.59843320685</v>
      </c>
      <c r="F205" s="107">
        <v>275543.64190833695</v>
      </c>
      <c r="G205" s="107">
        <v>172602.95652486992</v>
      </c>
      <c r="H205" s="107">
        <v>58902612.880904302</v>
      </c>
    </row>
    <row r="206" spans="1:8" s="90" customFormat="1" x14ac:dyDescent="0.2">
      <c r="B206" s="105">
        <v>195</v>
      </c>
      <c r="C206" s="106">
        <v>48274</v>
      </c>
      <c r="D206" s="107">
        <v>58902612.880904302</v>
      </c>
      <c r="E206" s="107">
        <v>448146.59843320685</v>
      </c>
      <c r="F206" s="107">
        <v>276347.31086390297</v>
      </c>
      <c r="G206" s="107">
        <v>171799.28756930394</v>
      </c>
      <c r="H206" s="107">
        <v>58626265.57004039</v>
      </c>
    </row>
    <row r="207" spans="1:8" s="90" customFormat="1" x14ac:dyDescent="0.2">
      <c r="B207" s="105">
        <v>196</v>
      </c>
      <c r="C207" s="106">
        <v>48305</v>
      </c>
      <c r="D207" s="107">
        <v>58626265.57004039</v>
      </c>
      <c r="E207" s="107">
        <v>448146.59843320685</v>
      </c>
      <c r="F207" s="107">
        <v>277153.32385392266</v>
      </c>
      <c r="G207" s="107">
        <v>170993.27457928422</v>
      </c>
      <c r="H207" s="107">
        <v>58349112.246186465</v>
      </c>
    </row>
    <row r="208" spans="1:8" s="90" customFormat="1" x14ac:dyDescent="0.2">
      <c r="B208" s="105">
        <v>197</v>
      </c>
      <c r="C208" s="106">
        <v>48335</v>
      </c>
      <c r="D208" s="107">
        <v>58349112.246186465</v>
      </c>
      <c r="E208" s="107">
        <v>448146.59843320685</v>
      </c>
      <c r="F208" s="107">
        <v>277961.68771516328</v>
      </c>
      <c r="G208" s="107">
        <v>170184.91071804363</v>
      </c>
      <c r="H208" s="107">
        <v>58071150.558471322</v>
      </c>
    </row>
    <row r="209" spans="1:8" s="90" customFormat="1" x14ac:dyDescent="0.2">
      <c r="B209" s="105">
        <v>198</v>
      </c>
      <c r="C209" s="106">
        <v>48366</v>
      </c>
      <c r="D209" s="107">
        <v>58071150.558471322</v>
      </c>
      <c r="E209" s="107">
        <v>448146.59843320685</v>
      </c>
      <c r="F209" s="107">
        <v>278772.40930433245</v>
      </c>
      <c r="G209" s="107">
        <v>169374.18912887436</v>
      </c>
      <c r="H209" s="107">
        <v>57792378.149167001</v>
      </c>
    </row>
    <row r="210" spans="1:8" s="90" customFormat="1" x14ac:dyDescent="0.2">
      <c r="B210" s="105">
        <v>199</v>
      </c>
      <c r="C210" s="106">
        <v>48396</v>
      </c>
      <c r="D210" s="107">
        <v>57792378.149167001</v>
      </c>
      <c r="E210" s="107">
        <v>448146.59843320685</v>
      </c>
      <c r="F210" s="107">
        <v>279585.49549813685</v>
      </c>
      <c r="G210" s="107">
        <v>168561.10293507008</v>
      </c>
      <c r="H210" s="107">
        <v>57512792.653668821</v>
      </c>
    </row>
    <row r="211" spans="1:8" s="90" customFormat="1" x14ac:dyDescent="0.2">
      <c r="B211" s="105">
        <v>200</v>
      </c>
      <c r="C211" s="106">
        <v>48427</v>
      </c>
      <c r="D211" s="107">
        <v>57512792.653668821</v>
      </c>
      <c r="E211" s="107">
        <v>448146.59843320685</v>
      </c>
      <c r="F211" s="107">
        <v>280400.95319333969</v>
      </c>
      <c r="G211" s="107">
        <v>167745.64523986715</v>
      </c>
      <c r="H211" s="107">
        <v>57232391.700475514</v>
      </c>
    </row>
    <row r="212" spans="1:8" s="90" customFormat="1" x14ac:dyDescent="0.2">
      <c r="B212" s="105">
        <v>201</v>
      </c>
      <c r="C212" s="106">
        <v>48458</v>
      </c>
      <c r="D212" s="107">
        <v>57232391.700475514</v>
      </c>
      <c r="E212" s="107">
        <v>448146.59843320685</v>
      </c>
      <c r="F212" s="107">
        <v>281218.78930682031</v>
      </c>
      <c r="G212" s="107">
        <v>166927.80912638662</v>
      </c>
      <c r="H212" s="107">
        <v>56951172.911168665</v>
      </c>
    </row>
    <row r="213" spans="1:8" s="90" customFormat="1" x14ac:dyDescent="0.2">
      <c r="B213" s="105">
        <v>202</v>
      </c>
      <c r="C213" s="106">
        <v>48488</v>
      </c>
      <c r="D213" s="107">
        <v>56951172.911168665</v>
      </c>
      <c r="E213" s="107">
        <v>448146.59843320685</v>
      </c>
      <c r="F213" s="107">
        <v>282039.01077563182</v>
      </c>
      <c r="G213" s="107">
        <v>166107.58765757506</v>
      </c>
      <c r="H213" s="107">
        <v>56669133.900393039</v>
      </c>
    </row>
    <row r="214" spans="1:8" s="90" customFormat="1" x14ac:dyDescent="0.2">
      <c r="B214" s="105">
        <v>203</v>
      </c>
      <c r="C214" s="106">
        <v>48519</v>
      </c>
      <c r="D214" s="107">
        <v>56669133.900393039</v>
      </c>
      <c r="E214" s="107">
        <v>448146.59843320685</v>
      </c>
      <c r="F214" s="107">
        <v>282861.62455706077</v>
      </c>
      <c r="G214" s="107">
        <v>165284.97387614613</v>
      </c>
      <c r="H214" s="107">
        <v>56386272.275835961</v>
      </c>
    </row>
    <row r="215" spans="1:8" s="90" customFormat="1" x14ac:dyDescent="0.2">
      <c r="A215" s="108"/>
      <c r="B215" s="109">
        <v>204</v>
      </c>
      <c r="C215" s="110">
        <v>48549</v>
      </c>
      <c r="D215" s="111">
        <v>56386272.275835961</v>
      </c>
      <c r="E215" s="111">
        <v>448146.59843320685</v>
      </c>
      <c r="F215" s="111">
        <v>283686.63762868551</v>
      </c>
      <c r="G215" s="111">
        <v>164459.96080452137</v>
      </c>
      <c r="H215" s="111">
        <v>56102585.638207301</v>
      </c>
    </row>
    <row r="216" spans="1:8" s="90" customFormat="1" x14ac:dyDescent="0.2">
      <c r="B216" s="105">
        <v>205</v>
      </c>
      <c r="C216" s="106">
        <v>48580</v>
      </c>
      <c r="D216" s="107">
        <v>56102585.638207301</v>
      </c>
      <c r="E216" s="107">
        <v>448146.59843320685</v>
      </c>
      <c r="F216" s="107">
        <v>284514.0569884358</v>
      </c>
      <c r="G216" s="107">
        <v>163632.54144477102</v>
      </c>
      <c r="H216" s="107">
        <v>55818071.581218883</v>
      </c>
    </row>
    <row r="217" spans="1:8" s="90" customFormat="1" x14ac:dyDescent="0.2">
      <c r="B217" s="105">
        <v>206</v>
      </c>
      <c r="C217" s="106">
        <v>48611</v>
      </c>
      <c r="D217" s="107">
        <v>55818071.581218883</v>
      </c>
      <c r="E217" s="107">
        <v>448146.59843320685</v>
      </c>
      <c r="F217" s="107">
        <v>285343.8896546521</v>
      </c>
      <c r="G217" s="107">
        <v>162802.70877855475</v>
      </c>
      <c r="H217" s="107">
        <v>55532727.691564217</v>
      </c>
    </row>
    <row r="218" spans="1:8" s="90" customFormat="1" x14ac:dyDescent="0.2">
      <c r="B218" s="105">
        <v>207</v>
      </c>
      <c r="C218" s="106">
        <v>48639</v>
      </c>
      <c r="D218" s="107">
        <v>55532727.691564217</v>
      </c>
      <c r="E218" s="107">
        <v>448146.59843320685</v>
      </c>
      <c r="F218" s="107">
        <v>286176.14266614482</v>
      </c>
      <c r="G218" s="107">
        <v>161970.455767062</v>
      </c>
      <c r="H218" s="107">
        <v>55246551.548898041</v>
      </c>
    </row>
    <row r="219" spans="1:8" s="90" customFormat="1" x14ac:dyDescent="0.2">
      <c r="B219" s="105">
        <v>208</v>
      </c>
      <c r="C219" s="106">
        <v>48670</v>
      </c>
      <c r="D219" s="107">
        <v>55246551.548898041</v>
      </c>
      <c r="E219" s="107">
        <v>448146.59843320685</v>
      </c>
      <c r="F219" s="107">
        <v>287010.82308225438</v>
      </c>
      <c r="G219" s="107">
        <v>161135.7753509524</v>
      </c>
      <c r="H219" s="107">
        <v>54959540.725815818</v>
      </c>
    </row>
    <row r="220" spans="1:8" s="90" customFormat="1" x14ac:dyDescent="0.2">
      <c r="B220" s="105">
        <v>209</v>
      </c>
      <c r="C220" s="106">
        <v>48700</v>
      </c>
      <c r="D220" s="107">
        <v>54959540.725815818</v>
      </c>
      <c r="E220" s="107">
        <v>448146.59843320685</v>
      </c>
      <c r="F220" s="107">
        <v>287847.93798291095</v>
      </c>
      <c r="G220" s="107">
        <v>160298.66045029584</v>
      </c>
      <c r="H220" s="107">
        <v>54671692.787832946</v>
      </c>
    </row>
    <row r="221" spans="1:8" s="90" customFormat="1" x14ac:dyDescent="0.2">
      <c r="B221" s="105">
        <v>210</v>
      </c>
      <c r="C221" s="106">
        <v>48731</v>
      </c>
      <c r="D221" s="107">
        <v>54671692.787832946</v>
      </c>
      <c r="E221" s="107">
        <v>448146.59843320685</v>
      </c>
      <c r="F221" s="107">
        <v>288687.49446869449</v>
      </c>
      <c r="G221" s="107">
        <v>159459.10396451235</v>
      </c>
      <c r="H221" s="107">
        <v>54383005.293364242</v>
      </c>
    </row>
    <row r="222" spans="1:8" s="90" customFormat="1" x14ac:dyDescent="0.2">
      <c r="B222" s="105">
        <v>211</v>
      </c>
      <c r="C222" s="106">
        <v>48761</v>
      </c>
      <c r="D222" s="107">
        <v>54383005.293364242</v>
      </c>
      <c r="E222" s="107">
        <v>448146.59843320685</v>
      </c>
      <c r="F222" s="107">
        <v>289529.49966089486</v>
      </c>
      <c r="G222" s="107">
        <v>158617.09877231202</v>
      </c>
      <c r="H222" s="107">
        <v>54093475.793703318</v>
      </c>
    </row>
    <row r="223" spans="1:8" s="90" customFormat="1" x14ac:dyDescent="0.2">
      <c r="B223" s="105">
        <v>212</v>
      </c>
      <c r="C223" s="106">
        <v>48792</v>
      </c>
      <c r="D223" s="107">
        <v>54093475.793703318</v>
      </c>
      <c r="E223" s="107">
        <v>448146.59843320685</v>
      </c>
      <c r="F223" s="107">
        <v>290373.96070157248</v>
      </c>
      <c r="G223" s="107">
        <v>157772.6377316344</v>
      </c>
      <c r="H223" s="107">
        <v>53803101.833001748</v>
      </c>
    </row>
    <row r="224" spans="1:8" s="90" customFormat="1" x14ac:dyDescent="0.2">
      <c r="B224" s="105">
        <v>213</v>
      </c>
      <c r="C224" s="106">
        <v>48823</v>
      </c>
      <c r="D224" s="107">
        <v>53803101.833001748</v>
      </c>
      <c r="E224" s="107">
        <v>448146.59843320685</v>
      </c>
      <c r="F224" s="107">
        <v>291220.88475361868</v>
      </c>
      <c r="G224" s="107">
        <v>156925.71367958814</v>
      </c>
      <c r="H224" s="107">
        <v>53511880.948248133</v>
      </c>
    </row>
    <row r="225" spans="1:8" s="90" customFormat="1" x14ac:dyDescent="0.2">
      <c r="B225" s="105">
        <v>214</v>
      </c>
      <c r="C225" s="106">
        <v>48853</v>
      </c>
      <c r="D225" s="107">
        <v>53511880.948248133</v>
      </c>
      <c r="E225" s="107">
        <v>448146.59843320685</v>
      </c>
      <c r="F225" s="107">
        <v>292070.27900081681</v>
      </c>
      <c r="G225" s="107">
        <v>156076.3194323901</v>
      </c>
      <c r="H225" s="107">
        <v>53219810.669247344</v>
      </c>
    </row>
    <row r="226" spans="1:8" s="90" customFormat="1" x14ac:dyDescent="0.2">
      <c r="B226" s="105">
        <v>215</v>
      </c>
      <c r="C226" s="106">
        <v>48884</v>
      </c>
      <c r="D226" s="107">
        <v>53219810.669247344</v>
      </c>
      <c r="E226" s="107">
        <v>448146.59843320685</v>
      </c>
      <c r="F226" s="107">
        <v>292922.15064790251</v>
      </c>
      <c r="G226" s="107">
        <v>155224.44778530434</v>
      </c>
      <c r="H226" s="107">
        <v>52926888.518599406</v>
      </c>
    </row>
    <row r="227" spans="1:8" s="90" customFormat="1" x14ac:dyDescent="0.2">
      <c r="A227" s="108"/>
      <c r="B227" s="109">
        <v>216</v>
      </c>
      <c r="C227" s="110">
        <v>48914</v>
      </c>
      <c r="D227" s="111">
        <v>52926888.518599406</v>
      </c>
      <c r="E227" s="111">
        <v>448146.59843320685</v>
      </c>
      <c r="F227" s="111">
        <v>293776.50692062551</v>
      </c>
      <c r="G227" s="111">
        <v>154370.09151258133</v>
      </c>
      <c r="H227" s="111">
        <v>52633112.011678785</v>
      </c>
    </row>
    <row r="228" spans="1:8" s="90" customFormat="1" x14ac:dyDescent="0.2">
      <c r="B228" s="105">
        <v>217</v>
      </c>
      <c r="C228" s="106">
        <v>48945</v>
      </c>
      <c r="D228" s="107">
        <v>52633112.011678785</v>
      </c>
      <c r="E228" s="107">
        <v>448146.59843320685</v>
      </c>
      <c r="F228" s="107">
        <v>294633.35506581067</v>
      </c>
      <c r="G228" s="107">
        <v>153513.24336739618</v>
      </c>
      <c r="H228" s="107">
        <v>52338478.656612962</v>
      </c>
    </row>
    <row r="229" spans="1:8" s="90" customFormat="1" x14ac:dyDescent="0.2">
      <c r="B229" s="105">
        <v>218</v>
      </c>
      <c r="C229" s="106">
        <v>48976</v>
      </c>
      <c r="D229" s="107">
        <v>52338478.656612962</v>
      </c>
      <c r="E229" s="107">
        <v>448146.59843320685</v>
      </c>
      <c r="F229" s="107">
        <v>295492.70235141931</v>
      </c>
      <c r="G229" s="107">
        <v>152653.89608178756</v>
      </c>
      <c r="H229" s="107">
        <v>52042985.954261541</v>
      </c>
    </row>
    <row r="230" spans="1:8" s="90" customFormat="1" x14ac:dyDescent="0.2">
      <c r="B230" s="105">
        <v>219</v>
      </c>
      <c r="C230" s="106">
        <v>49004</v>
      </c>
      <c r="D230" s="107">
        <v>52042985.954261541</v>
      </c>
      <c r="E230" s="107">
        <v>448146.59843320685</v>
      </c>
      <c r="F230" s="107">
        <v>296354.55606661097</v>
      </c>
      <c r="G230" s="107">
        <v>151792.04236659591</v>
      </c>
      <c r="H230" s="107">
        <v>51746631.398194939</v>
      </c>
    </row>
    <row r="231" spans="1:8" s="90" customFormat="1" x14ac:dyDescent="0.2">
      <c r="B231" s="105">
        <v>220</v>
      </c>
      <c r="C231" s="106">
        <v>49035</v>
      </c>
      <c r="D231" s="107">
        <v>51746631.398194939</v>
      </c>
      <c r="E231" s="107">
        <v>448146.59843320685</v>
      </c>
      <c r="F231" s="107">
        <v>297218.92352180521</v>
      </c>
      <c r="G231" s="107">
        <v>150927.67491140164</v>
      </c>
      <c r="H231" s="107">
        <v>51449412.474673152</v>
      </c>
    </row>
    <row r="232" spans="1:8" s="90" customFormat="1" x14ac:dyDescent="0.2">
      <c r="B232" s="105">
        <v>221</v>
      </c>
      <c r="C232" s="106">
        <v>49065</v>
      </c>
      <c r="D232" s="107">
        <v>51449412.474673152</v>
      </c>
      <c r="E232" s="107">
        <v>448146.59843320685</v>
      </c>
      <c r="F232" s="107">
        <v>298085.81204874383</v>
      </c>
      <c r="G232" s="107">
        <v>150060.78638446305</v>
      </c>
      <c r="H232" s="107">
        <v>51151326.662624389</v>
      </c>
    </row>
    <row r="233" spans="1:8" s="90" customFormat="1" x14ac:dyDescent="0.2">
      <c r="B233" s="105">
        <v>222</v>
      </c>
      <c r="C233" s="106">
        <v>49096</v>
      </c>
      <c r="D233" s="107">
        <v>51151326.662624389</v>
      </c>
      <c r="E233" s="107">
        <v>448146.59843320685</v>
      </c>
      <c r="F233" s="107">
        <v>298955.22900055267</v>
      </c>
      <c r="G233" s="107">
        <v>149191.3694326542</v>
      </c>
      <c r="H233" s="107">
        <v>50852371.433623821</v>
      </c>
    </row>
    <row r="234" spans="1:8" s="90" customFormat="1" x14ac:dyDescent="0.2">
      <c r="B234" s="105">
        <v>223</v>
      </c>
      <c r="C234" s="106">
        <v>49126</v>
      </c>
      <c r="D234" s="107">
        <v>50852371.433623821</v>
      </c>
      <c r="E234" s="107">
        <v>448146.59843320685</v>
      </c>
      <c r="F234" s="107">
        <v>299827.18175180425</v>
      </c>
      <c r="G234" s="107">
        <v>148319.4166814026</v>
      </c>
      <c r="H234" s="107">
        <v>50552544.251872003</v>
      </c>
    </row>
    <row r="235" spans="1:8" s="90" customFormat="1" x14ac:dyDescent="0.2">
      <c r="B235" s="105">
        <v>224</v>
      </c>
      <c r="C235" s="106">
        <v>49157</v>
      </c>
      <c r="D235" s="107">
        <v>50552544.251872003</v>
      </c>
      <c r="E235" s="107">
        <v>448146.59843320685</v>
      </c>
      <c r="F235" s="107">
        <v>300701.67769858037</v>
      </c>
      <c r="G235" s="107">
        <v>147444.9207346265</v>
      </c>
      <c r="H235" s="107">
        <v>50251842.57417348</v>
      </c>
    </row>
    <row r="236" spans="1:8" s="90" customFormat="1" x14ac:dyDescent="0.2">
      <c r="B236" s="105">
        <v>225</v>
      </c>
      <c r="C236" s="106">
        <v>49188</v>
      </c>
      <c r="D236" s="107">
        <v>50251842.57417348</v>
      </c>
      <c r="E236" s="107">
        <v>448146.59843320685</v>
      </c>
      <c r="F236" s="107">
        <v>301578.72425853461</v>
      </c>
      <c r="G236" s="107">
        <v>146567.87417467227</v>
      </c>
      <c r="H236" s="107">
        <v>49950263.849914938</v>
      </c>
    </row>
    <row r="237" spans="1:8" s="90" customFormat="1" x14ac:dyDescent="0.2">
      <c r="B237" s="105">
        <v>226</v>
      </c>
      <c r="C237" s="106">
        <v>49218</v>
      </c>
      <c r="D237" s="107">
        <v>49950263.849914938</v>
      </c>
      <c r="E237" s="107">
        <v>448146.59843320685</v>
      </c>
      <c r="F237" s="107">
        <v>302458.32887095527</v>
      </c>
      <c r="G237" s="107">
        <v>145688.26956225157</v>
      </c>
      <c r="H237" s="107">
        <v>49647805.521043956</v>
      </c>
    </row>
    <row r="238" spans="1:8" s="90" customFormat="1" x14ac:dyDescent="0.2">
      <c r="B238" s="105">
        <v>227</v>
      </c>
      <c r="C238" s="106">
        <v>49249</v>
      </c>
      <c r="D238" s="107">
        <v>49647805.521043956</v>
      </c>
      <c r="E238" s="107">
        <v>448146.59843320685</v>
      </c>
      <c r="F238" s="107">
        <v>303340.49899682886</v>
      </c>
      <c r="G238" s="107">
        <v>144806.09943637796</v>
      </c>
      <c r="H238" s="107">
        <v>49344465.022047162</v>
      </c>
    </row>
    <row r="239" spans="1:8" s="90" customFormat="1" x14ac:dyDescent="0.2">
      <c r="A239" s="108"/>
      <c r="B239" s="109">
        <v>228</v>
      </c>
      <c r="C239" s="110">
        <v>49279</v>
      </c>
      <c r="D239" s="111">
        <v>49344465.022047162</v>
      </c>
      <c r="E239" s="111">
        <v>448146.59843320685</v>
      </c>
      <c r="F239" s="111">
        <v>304225.24211890303</v>
      </c>
      <c r="G239" s="111">
        <v>143921.35631430385</v>
      </c>
      <c r="H239" s="111">
        <v>49040239.779928237</v>
      </c>
    </row>
    <row r="240" spans="1:8" s="90" customFormat="1" x14ac:dyDescent="0.2">
      <c r="B240" s="105">
        <v>229</v>
      </c>
      <c r="C240" s="106">
        <v>49310</v>
      </c>
      <c r="D240" s="107">
        <v>49040239.779928237</v>
      </c>
      <c r="E240" s="107">
        <v>448146.59843320685</v>
      </c>
      <c r="F240" s="107">
        <v>305112.56574174977</v>
      </c>
      <c r="G240" s="107">
        <v>143034.03269145705</v>
      </c>
      <c r="H240" s="107">
        <v>48735127.214186519</v>
      </c>
    </row>
    <row r="241" spans="1:8" s="90" customFormat="1" x14ac:dyDescent="0.2">
      <c r="B241" s="105">
        <v>230</v>
      </c>
      <c r="C241" s="106">
        <v>49341</v>
      </c>
      <c r="D241" s="107">
        <v>48735127.214186519</v>
      </c>
      <c r="E241" s="107">
        <v>448146.59843320685</v>
      </c>
      <c r="F241" s="107">
        <v>306002.47739182989</v>
      </c>
      <c r="G241" s="107">
        <v>142144.12104137696</v>
      </c>
      <c r="H241" s="107">
        <v>48429124.73679471</v>
      </c>
    </row>
    <row r="242" spans="1:8" s="90" customFormat="1" x14ac:dyDescent="0.2">
      <c r="B242" s="105">
        <v>231</v>
      </c>
      <c r="C242" s="106">
        <v>49369</v>
      </c>
      <c r="D242" s="107">
        <v>48429124.73679471</v>
      </c>
      <c r="E242" s="107">
        <v>448146.59843320685</v>
      </c>
      <c r="F242" s="107">
        <v>306894.98461755604</v>
      </c>
      <c r="G242" s="107">
        <v>141251.61381565078</v>
      </c>
      <c r="H242" s="107">
        <v>48122229.752177089</v>
      </c>
    </row>
    <row r="243" spans="1:8" s="90" customFormat="1" x14ac:dyDescent="0.2">
      <c r="B243" s="105">
        <v>232</v>
      </c>
      <c r="C243" s="106">
        <v>49400</v>
      </c>
      <c r="D243" s="107">
        <v>48122229.752177089</v>
      </c>
      <c r="E243" s="107">
        <v>448146.59843320685</v>
      </c>
      <c r="F243" s="107">
        <v>307790.09498935728</v>
      </c>
      <c r="G243" s="107">
        <v>140356.50344384959</v>
      </c>
      <c r="H243" s="107">
        <v>47814439.65718776</v>
      </c>
    </row>
    <row r="244" spans="1:8" s="90" customFormat="1" x14ac:dyDescent="0.2">
      <c r="B244" s="105">
        <v>233</v>
      </c>
      <c r="C244" s="106">
        <v>49430</v>
      </c>
      <c r="D244" s="107">
        <v>47814439.65718776</v>
      </c>
      <c r="E244" s="107">
        <v>448146.59843320685</v>
      </c>
      <c r="F244" s="107">
        <v>308687.81609974289</v>
      </c>
      <c r="G244" s="107">
        <v>139458.78233346398</v>
      </c>
      <c r="H244" s="107">
        <v>47505751.841087997</v>
      </c>
    </row>
    <row r="245" spans="1:8" s="90" customFormat="1" x14ac:dyDescent="0.2">
      <c r="B245" s="105">
        <v>234</v>
      </c>
      <c r="C245" s="106">
        <v>49461</v>
      </c>
      <c r="D245" s="107">
        <v>47505751.841087997</v>
      </c>
      <c r="E245" s="107">
        <v>448146.59843320685</v>
      </c>
      <c r="F245" s="107">
        <v>309588.15556336712</v>
      </c>
      <c r="G245" s="107">
        <v>138558.44286983972</v>
      </c>
      <c r="H245" s="107">
        <v>47196163.685524613</v>
      </c>
    </row>
    <row r="246" spans="1:8" s="90" customFormat="1" x14ac:dyDescent="0.2">
      <c r="B246" s="105">
        <v>235</v>
      </c>
      <c r="C246" s="106">
        <v>49491</v>
      </c>
      <c r="D246" s="107">
        <v>47196163.685524613</v>
      </c>
      <c r="E246" s="107">
        <v>448146.59843320685</v>
      </c>
      <c r="F246" s="107">
        <v>310491.1210170936</v>
      </c>
      <c r="G246" s="107">
        <v>137655.47741611322</v>
      </c>
      <c r="H246" s="107">
        <v>46885672.564507544</v>
      </c>
    </row>
    <row r="247" spans="1:8" s="90" customFormat="1" x14ac:dyDescent="0.2">
      <c r="B247" s="105">
        <v>236</v>
      </c>
      <c r="C247" s="106">
        <v>49522</v>
      </c>
      <c r="D247" s="107">
        <v>46885672.564507544</v>
      </c>
      <c r="E247" s="107">
        <v>448146.59843320685</v>
      </c>
      <c r="F247" s="107">
        <v>311396.72012006014</v>
      </c>
      <c r="G247" s="107">
        <v>136749.87831314671</v>
      </c>
      <c r="H247" s="107">
        <v>46574275.844387472</v>
      </c>
    </row>
    <row r="248" spans="1:8" s="90" customFormat="1" x14ac:dyDescent="0.2">
      <c r="B248" s="105">
        <v>237</v>
      </c>
      <c r="C248" s="106">
        <v>49553</v>
      </c>
      <c r="D248" s="107">
        <v>46574275.844387472</v>
      </c>
      <c r="E248" s="107">
        <v>448146.59843320685</v>
      </c>
      <c r="F248" s="107">
        <v>312304.96055374364</v>
      </c>
      <c r="G248" s="107">
        <v>135841.6378794632</v>
      </c>
      <c r="H248" s="107">
        <v>46261970.883833736</v>
      </c>
    </row>
    <row r="249" spans="1:8" s="90" customFormat="1" x14ac:dyDescent="0.2">
      <c r="B249" s="105">
        <v>238</v>
      </c>
      <c r="C249" s="106">
        <v>49583</v>
      </c>
      <c r="D249" s="107">
        <v>46261970.883833736</v>
      </c>
      <c r="E249" s="107">
        <v>448146.59843320685</v>
      </c>
      <c r="F249" s="107">
        <v>313215.85002202541</v>
      </c>
      <c r="G249" s="107">
        <v>134930.74841118144</v>
      </c>
      <c r="H249" s="107">
        <v>45948755.033811718</v>
      </c>
    </row>
    <row r="250" spans="1:8" s="90" customFormat="1" x14ac:dyDescent="0.2">
      <c r="B250" s="105">
        <v>239</v>
      </c>
      <c r="C250" s="106">
        <v>49614</v>
      </c>
      <c r="D250" s="107">
        <v>45948755.033811718</v>
      </c>
      <c r="E250" s="107">
        <v>448146.59843320685</v>
      </c>
      <c r="F250" s="107">
        <v>314129.39625125629</v>
      </c>
      <c r="G250" s="107">
        <v>134017.20218195053</v>
      </c>
      <c r="H250" s="107">
        <v>45634625.637560427</v>
      </c>
    </row>
    <row r="251" spans="1:8" s="90" customFormat="1" x14ac:dyDescent="0.2">
      <c r="A251" s="108"/>
      <c r="B251" s="109">
        <v>240</v>
      </c>
      <c r="C251" s="110">
        <v>49644</v>
      </c>
      <c r="D251" s="111">
        <v>45634625.637560427</v>
      </c>
      <c r="E251" s="111">
        <v>448146.59843320685</v>
      </c>
      <c r="F251" s="111">
        <v>315045.60699032247</v>
      </c>
      <c r="G251" s="111">
        <v>133100.99144288438</v>
      </c>
      <c r="H251" s="111">
        <v>45319580.030570179</v>
      </c>
    </row>
    <row r="252" spans="1:8" s="90" customFormat="1" x14ac:dyDescent="0.2">
      <c r="B252" s="105">
        <v>241</v>
      </c>
      <c r="C252" s="106">
        <v>49675</v>
      </c>
      <c r="D252" s="107">
        <v>45319580.030570179</v>
      </c>
      <c r="E252" s="107">
        <v>448146.59843320685</v>
      </c>
      <c r="F252" s="107">
        <v>315964.49001071096</v>
      </c>
      <c r="G252" s="107">
        <v>132182.10842249592</v>
      </c>
      <c r="H252" s="107">
        <v>45003615.540559441</v>
      </c>
    </row>
    <row r="253" spans="1:8" s="90" customFormat="1" x14ac:dyDescent="0.2">
      <c r="B253" s="105">
        <v>242</v>
      </c>
      <c r="C253" s="106">
        <v>49706</v>
      </c>
      <c r="D253" s="107">
        <v>45003615.540559441</v>
      </c>
      <c r="E253" s="107">
        <v>448146.59843320685</v>
      </c>
      <c r="F253" s="107">
        <v>316886.05310657551</v>
      </c>
      <c r="G253" s="107">
        <v>131260.54532663137</v>
      </c>
      <c r="H253" s="107">
        <v>44686729.487452865</v>
      </c>
    </row>
    <row r="254" spans="1:8" s="90" customFormat="1" x14ac:dyDescent="0.2">
      <c r="B254" s="105">
        <v>243</v>
      </c>
      <c r="C254" s="106">
        <v>49735</v>
      </c>
      <c r="D254" s="107">
        <v>44686729.487452865</v>
      </c>
      <c r="E254" s="107">
        <v>448146.59843320685</v>
      </c>
      <c r="F254" s="107">
        <v>317810.304094803</v>
      </c>
      <c r="G254" s="107">
        <v>130336.29433840385</v>
      </c>
      <c r="H254" s="107">
        <v>44368919.183358073</v>
      </c>
    </row>
    <row r="255" spans="1:8" s="90" customFormat="1" x14ac:dyDescent="0.2">
      <c r="B255" s="105">
        <v>244</v>
      </c>
      <c r="C255" s="106">
        <v>49766</v>
      </c>
      <c r="D255" s="107">
        <v>44368919.183358073</v>
      </c>
      <c r="E255" s="107">
        <v>448146.59843320685</v>
      </c>
      <c r="F255" s="107">
        <v>318737.25081507955</v>
      </c>
      <c r="G255" s="107">
        <v>129409.34761812733</v>
      </c>
      <c r="H255" s="107">
        <v>44050181.93254295</v>
      </c>
    </row>
    <row r="256" spans="1:8" s="90" customFormat="1" x14ac:dyDescent="0.2">
      <c r="B256" s="105">
        <v>245</v>
      </c>
      <c r="C256" s="106">
        <v>49796</v>
      </c>
      <c r="D256" s="107">
        <v>44050181.93254295</v>
      </c>
      <c r="E256" s="107">
        <v>448146.59843320685</v>
      </c>
      <c r="F256" s="107">
        <v>319666.90112995682</v>
      </c>
      <c r="G256" s="107">
        <v>128479.69730325001</v>
      </c>
      <c r="H256" s="107">
        <v>43730515.031413019</v>
      </c>
    </row>
    <row r="257" spans="1:8" s="90" customFormat="1" x14ac:dyDescent="0.2">
      <c r="B257" s="105">
        <v>246</v>
      </c>
      <c r="C257" s="106">
        <v>49827</v>
      </c>
      <c r="D257" s="107">
        <v>43730515.031413019</v>
      </c>
      <c r="E257" s="107">
        <v>448146.59843320685</v>
      </c>
      <c r="F257" s="107">
        <v>320599.2629249192</v>
      </c>
      <c r="G257" s="107">
        <v>127547.33550828765</v>
      </c>
      <c r="H257" s="107">
        <v>43409915.768488139</v>
      </c>
    </row>
    <row r="258" spans="1:8" s="90" customFormat="1" x14ac:dyDescent="0.2">
      <c r="B258" s="105">
        <v>247</v>
      </c>
      <c r="C258" s="106">
        <v>49857</v>
      </c>
      <c r="D258" s="107">
        <v>43409915.768488139</v>
      </c>
      <c r="E258" s="107">
        <v>448146.59843320685</v>
      </c>
      <c r="F258" s="107">
        <v>321534.34410845028</v>
      </c>
      <c r="G258" s="107">
        <v>126612.25432475665</v>
      </c>
      <c r="H258" s="107">
        <v>43088381.424379677</v>
      </c>
    </row>
    <row r="259" spans="1:8" s="90" customFormat="1" x14ac:dyDescent="0.2">
      <c r="B259" s="105">
        <v>248</v>
      </c>
      <c r="C259" s="106">
        <v>49888</v>
      </c>
      <c r="D259" s="107">
        <v>43088381.424379677</v>
      </c>
      <c r="E259" s="107">
        <v>448146.59843320685</v>
      </c>
      <c r="F259" s="107">
        <v>322472.15261209983</v>
      </c>
      <c r="G259" s="107">
        <v>125674.44582110699</v>
      </c>
      <c r="H259" s="107">
        <v>42765909.271767586</v>
      </c>
    </row>
    <row r="260" spans="1:8" s="90" customFormat="1" x14ac:dyDescent="0.2">
      <c r="B260" s="105">
        <v>249</v>
      </c>
      <c r="C260" s="106">
        <v>49919</v>
      </c>
      <c r="D260" s="107">
        <v>42765909.271767586</v>
      </c>
      <c r="E260" s="107">
        <v>448146.59843320685</v>
      </c>
      <c r="F260" s="107">
        <v>323412.69639055181</v>
      </c>
      <c r="G260" s="107">
        <v>124733.90204265503</v>
      </c>
      <c r="H260" s="107">
        <v>42442496.575376987</v>
      </c>
    </row>
    <row r="261" spans="1:8" s="90" customFormat="1" x14ac:dyDescent="0.2">
      <c r="B261" s="105">
        <v>250</v>
      </c>
      <c r="C261" s="106">
        <v>49949</v>
      </c>
      <c r="D261" s="107">
        <v>42442496.575376987</v>
      </c>
      <c r="E261" s="107">
        <v>448146.59843320685</v>
      </c>
      <c r="F261" s="107">
        <v>324355.98342169094</v>
      </c>
      <c r="G261" s="107">
        <v>123790.61501151594</v>
      </c>
      <c r="H261" s="107">
        <v>42118140.591955334</v>
      </c>
    </row>
    <row r="262" spans="1:8" s="90" customFormat="1" x14ac:dyDescent="0.2">
      <c r="B262" s="105">
        <v>251</v>
      </c>
      <c r="C262" s="106">
        <v>49980</v>
      </c>
      <c r="D262" s="107">
        <v>42118140.591955334</v>
      </c>
      <c r="E262" s="107">
        <v>448146.59843320685</v>
      </c>
      <c r="F262" s="107">
        <v>325302.02170667087</v>
      </c>
      <c r="G262" s="107">
        <v>122844.57672653599</v>
      </c>
      <c r="H262" s="107">
        <v>41792838.570248604</v>
      </c>
    </row>
    <row r="263" spans="1:8" s="90" customFormat="1" x14ac:dyDescent="0.2">
      <c r="A263" s="108"/>
      <c r="B263" s="109">
        <v>252</v>
      </c>
      <c r="C263" s="110">
        <v>50010</v>
      </c>
      <c r="D263" s="111">
        <v>41792838.570248604</v>
      </c>
      <c r="E263" s="111">
        <v>448146.59843320685</v>
      </c>
      <c r="F263" s="111">
        <v>326250.81926998199</v>
      </c>
      <c r="G263" s="111">
        <v>121895.77916322486</v>
      </c>
      <c r="H263" s="111">
        <v>41466587.750978649</v>
      </c>
    </row>
    <row r="264" spans="1:8" s="90" customFormat="1" x14ac:dyDescent="0.2">
      <c r="B264" s="105">
        <v>253</v>
      </c>
      <c r="C264" s="106">
        <v>50041</v>
      </c>
      <c r="D264" s="107">
        <v>41466587.750978649</v>
      </c>
      <c r="E264" s="107">
        <v>448146.59843320685</v>
      </c>
      <c r="F264" s="107">
        <v>327202.38415951945</v>
      </c>
      <c r="G264" s="107">
        <v>120944.21427368742</v>
      </c>
      <c r="H264" s="107">
        <v>41139385.366819143</v>
      </c>
    </row>
    <row r="265" spans="1:8" s="90" customFormat="1" x14ac:dyDescent="0.2">
      <c r="B265" s="105">
        <v>254</v>
      </c>
      <c r="C265" s="106">
        <v>50072</v>
      </c>
      <c r="D265" s="107">
        <v>41139385.366819143</v>
      </c>
      <c r="E265" s="107">
        <v>448146.59843320685</v>
      </c>
      <c r="F265" s="107">
        <v>328156.72444665141</v>
      </c>
      <c r="G265" s="107">
        <v>119989.8739865555</v>
      </c>
      <c r="H265" s="107">
        <v>40811228.642372489</v>
      </c>
    </row>
    <row r="266" spans="1:8" s="90" customFormat="1" x14ac:dyDescent="0.2">
      <c r="B266" s="105">
        <v>255</v>
      </c>
      <c r="C266" s="106">
        <v>50100</v>
      </c>
      <c r="D266" s="107">
        <v>40811228.642372489</v>
      </c>
      <c r="E266" s="107">
        <v>448146.59843320685</v>
      </c>
      <c r="F266" s="107">
        <v>329113.84822628746</v>
      </c>
      <c r="G266" s="107">
        <v>119032.7502069194</v>
      </c>
      <c r="H266" s="107">
        <v>40482114.79414621</v>
      </c>
    </row>
    <row r="267" spans="1:8" s="90" customFormat="1" x14ac:dyDescent="0.2">
      <c r="B267" s="105">
        <v>256</v>
      </c>
      <c r="C267" s="106">
        <v>50131</v>
      </c>
      <c r="D267" s="107">
        <v>40482114.79414621</v>
      </c>
      <c r="E267" s="107">
        <v>448146.59843320685</v>
      </c>
      <c r="F267" s="107">
        <v>330073.76361694746</v>
      </c>
      <c r="G267" s="107">
        <v>118072.83481625942</v>
      </c>
      <c r="H267" s="107">
        <v>40152041.030529261</v>
      </c>
    </row>
    <row r="268" spans="1:8" s="90" customFormat="1" x14ac:dyDescent="0.2">
      <c r="B268" s="105">
        <v>257</v>
      </c>
      <c r="C268" s="106">
        <v>50161</v>
      </c>
      <c r="D268" s="107">
        <v>40152041.030529261</v>
      </c>
      <c r="E268" s="107">
        <v>448146.59843320685</v>
      </c>
      <c r="F268" s="107">
        <v>331036.47876083024</v>
      </c>
      <c r="G268" s="107">
        <v>117110.11967237666</v>
      </c>
      <c r="H268" s="107">
        <v>39821004.551768452</v>
      </c>
    </row>
    <row r="269" spans="1:8" s="90" customFormat="1" x14ac:dyDescent="0.2">
      <c r="B269" s="105">
        <v>258</v>
      </c>
      <c r="C269" s="106">
        <v>50192</v>
      </c>
      <c r="D269" s="107">
        <v>39821004.551768452</v>
      </c>
      <c r="E269" s="107">
        <v>448146.59843320685</v>
      </c>
      <c r="F269" s="107">
        <v>332002.00182388263</v>
      </c>
      <c r="G269" s="107">
        <v>116144.59660932422</v>
      </c>
      <c r="H269" s="107">
        <v>39489002.54994455</v>
      </c>
    </row>
    <row r="270" spans="1:8" s="90" customFormat="1" x14ac:dyDescent="0.2">
      <c r="B270" s="105">
        <v>259</v>
      </c>
      <c r="C270" s="106">
        <v>50222</v>
      </c>
      <c r="D270" s="107">
        <v>39489002.54994455</v>
      </c>
      <c r="E270" s="107">
        <v>448146.59843320685</v>
      </c>
      <c r="F270" s="107">
        <v>332970.34099586896</v>
      </c>
      <c r="G270" s="107">
        <v>115176.25743733789</v>
      </c>
      <c r="H270" s="107">
        <v>39156032.208948702</v>
      </c>
    </row>
    <row r="271" spans="1:8" s="90" customFormat="1" x14ac:dyDescent="0.2">
      <c r="B271" s="105">
        <v>260</v>
      </c>
      <c r="C271" s="106">
        <v>50253</v>
      </c>
      <c r="D271" s="107">
        <v>39156032.208948702</v>
      </c>
      <c r="E271" s="107">
        <v>448146.59843320685</v>
      </c>
      <c r="F271" s="107">
        <v>333941.50449044025</v>
      </c>
      <c r="G271" s="107">
        <v>114205.09394276662</v>
      </c>
      <c r="H271" s="107">
        <v>38822090.704458296</v>
      </c>
    </row>
    <row r="272" spans="1:8" s="90" customFormat="1" x14ac:dyDescent="0.2">
      <c r="B272" s="105">
        <v>261</v>
      </c>
      <c r="C272" s="106">
        <v>50284</v>
      </c>
      <c r="D272" s="107">
        <v>38822090.704458296</v>
      </c>
      <c r="E272" s="107">
        <v>448146.59843320685</v>
      </c>
      <c r="F272" s="107">
        <v>334915.50054520404</v>
      </c>
      <c r="G272" s="107">
        <v>113231.09788800283</v>
      </c>
      <c r="H272" s="107">
        <v>38487175.203913063</v>
      </c>
    </row>
    <row r="273" spans="1:8" s="90" customFormat="1" x14ac:dyDescent="0.2">
      <c r="B273" s="105">
        <v>262</v>
      </c>
      <c r="C273" s="106">
        <v>50314</v>
      </c>
      <c r="D273" s="107">
        <v>38487175.203913063</v>
      </c>
      <c r="E273" s="107">
        <v>448146.59843320685</v>
      </c>
      <c r="F273" s="107">
        <v>335892.33742179419</v>
      </c>
      <c r="G273" s="107">
        <v>112254.26101141267</v>
      </c>
      <c r="H273" s="107">
        <v>38151282.866491288</v>
      </c>
    </row>
    <row r="274" spans="1:8" s="90" customFormat="1" x14ac:dyDescent="0.2">
      <c r="B274" s="105">
        <v>263</v>
      </c>
      <c r="C274" s="106">
        <v>50345</v>
      </c>
      <c r="D274" s="107">
        <v>38151282.866491288</v>
      </c>
      <c r="E274" s="107">
        <v>448146.59843320685</v>
      </c>
      <c r="F274" s="107">
        <v>336872.02340594115</v>
      </c>
      <c r="G274" s="107">
        <v>111274.57502726575</v>
      </c>
      <c r="H274" s="107">
        <v>37814410.843085289</v>
      </c>
    </row>
    <row r="275" spans="1:8" s="90" customFormat="1" x14ac:dyDescent="0.2">
      <c r="A275" s="108"/>
      <c r="B275" s="109">
        <v>264</v>
      </c>
      <c r="C275" s="110">
        <v>50375</v>
      </c>
      <c r="D275" s="111">
        <v>37814410.843085289</v>
      </c>
      <c r="E275" s="111">
        <v>448146.59843320685</v>
      </c>
      <c r="F275" s="111">
        <v>337854.56680754176</v>
      </c>
      <c r="G275" s="111">
        <v>110292.03162566508</v>
      </c>
      <c r="H275" s="111">
        <v>37476556.276277781</v>
      </c>
    </row>
    <row r="276" spans="1:8" s="90" customFormat="1" x14ac:dyDescent="0.2">
      <c r="B276" s="105">
        <v>265</v>
      </c>
      <c r="C276" s="106">
        <v>50406</v>
      </c>
      <c r="D276" s="107">
        <v>37476556.276277781</v>
      </c>
      <c r="E276" s="107">
        <v>448146.59843320685</v>
      </c>
      <c r="F276" s="107">
        <v>338839.9759607304</v>
      </c>
      <c r="G276" s="107">
        <v>109306.62247247643</v>
      </c>
      <c r="H276" s="107">
        <v>37137716.300317079</v>
      </c>
    </row>
    <row r="277" spans="1:8" s="90" customFormat="1" x14ac:dyDescent="0.2">
      <c r="B277" s="105">
        <v>266</v>
      </c>
      <c r="C277" s="106">
        <v>50437</v>
      </c>
      <c r="D277" s="107">
        <v>37137716.300317079</v>
      </c>
      <c r="E277" s="107">
        <v>448146.59843320685</v>
      </c>
      <c r="F277" s="107">
        <v>339828.25922394922</v>
      </c>
      <c r="G277" s="107">
        <v>108318.33920925763</v>
      </c>
      <c r="H277" s="107">
        <v>36797888.041093111</v>
      </c>
    </row>
    <row r="278" spans="1:8" s="90" customFormat="1" x14ac:dyDescent="0.2">
      <c r="B278" s="105">
        <v>267</v>
      </c>
      <c r="C278" s="106">
        <v>50465</v>
      </c>
      <c r="D278" s="107">
        <v>36797888.041093111</v>
      </c>
      <c r="E278" s="107">
        <v>448146.59843320685</v>
      </c>
      <c r="F278" s="107">
        <v>340819.42498001904</v>
      </c>
      <c r="G278" s="107">
        <v>107327.17345318777</v>
      </c>
      <c r="H278" s="107">
        <v>36457068.616113096</v>
      </c>
    </row>
    <row r="279" spans="1:8" s="90" customFormat="1" x14ac:dyDescent="0.2">
      <c r="B279" s="105">
        <v>268</v>
      </c>
      <c r="C279" s="106">
        <v>50496</v>
      </c>
      <c r="D279" s="107">
        <v>36457068.616113096</v>
      </c>
      <c r="E279" s="107">
        <v>448146.59843320685</v>
      </c>
      <c r="F279" s="107">
        <v>341813.48163621081</v>
      </c>
      <c r="G279" s="107">
        <v>106333.11679699605</v>
      </c>
      <c r="H279" s="107">
        <v>36115255.13447687</v>
      </c>
    </row>
    <row r="280" spans="1:8" s="90" customFormat="1" x14ac:dyDescent="0.2">
      <c r="B280" s="105">
        <v>269</v>
      </c>
      <c r="C280" s="106">
        <v>50526</v>
      </c>
      <c r="D280" s="107">
        <v>36115255.13447687</v>
      </c>
      <c r="E280" s="107">
        <v>448146.59843320685</v>
      </c>
      <c r="F280" s="107">
        <v>342810.43762431643</v>
      </c>
      <c r="G280" s="107">
        <v>105336.16080889045</v>
      </c>
      <c r="H280" s="107">
        <v>35772444.696852565</v>
      </c>
    </row>
    <row r="281" spans="1:8" s="90" customFormat="1" x14ac:dyDescent="0.2">
      <c r="B281" s="105">
        <v>270</v>
      </c>
      <c r="C281" s="106">
        <v>50557</v>
      </c>
      <c r="D281" s="107">
        <v>35772444.696852565</v>
      </c>
      <c r="E281" s="107">
        <v>448146.59843320685</v>
      </c>
      <c r="F281" s="107">
        <v>343810.30140072067</v>
      </c>
      <c r="G281" s="107">
        <v>104336.2970324862</v>
      </c>
      <c r="H281" s="107">
        <v>35428634.395451874</v>
      </c>
    </row>
    <row r="282" spans="1:8" s="90" customFormat="1" x14ac:dyDescent="0.2">
      <c r="B282" s="105">
        <v>271</v>
      </c>
      <c r="C282" s="106">
        <v>50587</v>
      </c>
      <c r="D282" s="107">
        <v>35428634.395451874</v>
      </c>
      <c r="E282" s="107">
        <v>448146.59843320685</v>
      </c>
      <c r="F282" s="107">
        <v>344813.08144647279</v>
      </c>
      <c r="G282" s="107">
        <v>103333.51698673409</v>
      </c>
      <c r="H282" s="107">
        <v>35083821.314005345</v>
      </c>
    </row>
    <row r="283" spans="1:8" s="90" customFormat="1" x14ac:dyDescent="0.2">
      <c r="B283" s="105">
        <v>272</v>
      </c>
      <c r="C283" s="106">
        <v>50618</v>
      </c>
      <c r="D283" s="107">
        <v>35083821.314005345</v>
      </c>
      <c r="E283" s="107">
        <v>448146.59843320685</v>
      </c>
      <c r="F283" s="107">
        <v>345818.78626735834</v>
      </c>
      <c r="G283" s="107">
        <v>102327.81216584853</v>
      </c>
      <c r="H283" s="107">
        <v>34738002.527738005</v>
      </c>
    </row>
    <row r="284" spans="1:8" s="90" customFormat="1" x14ac:dyDescent="0.2">
      <c r="B284" s="105">
        <v>273</v>
      </c>
      <c r="C284" s="106">
        <v>50649</v>
      </c>
      <c r="D284" s="107">
        <v>34738002.527738005</v>
      </c>
      <c r="E284" s="107">
        <v>448146.59843320685</v>
      </c>
      <c r="F284" s="107">
        <v>346827.42439397145</v>
      </c>
      <c r="G284" s="107">
        <v>101319.1740392354</v>
      </c>
      <c r="H284" s="107">
        <v>34391175.103344053</v>
      </c>
    </row>
    <row r="285" spans="1:8" s="90" customFormat="1" x14ac:dyDescent="0.2">
      <c r="B285" s="105">
        <v>274</v>
      </c>
      <c r="C285" s="106">
        <v>50679</v>
      </c>
      <c r="D285" s="107">
        <v>34391175.103344053</v>
      </c>
      <c r="E285" s="107">
        <v>448146.59843320685</v>
      </c>
      <c r="F285" s="107">
        <v>347839.00438178721</v>
      </c>
      <c r="G285" s="107">
        <v>100307.59405141966</v>
      </c>
      <c r="H285" s="107">
        <v>34043336.098962247</v>
      </c>
    </row>
    <row r="286" spans="1:8" s="90" customFormat="1" x14ac:dyDescent="0.2">
      <c r="B286" s="105">
        <v>275</v>
      </c>
      <c r="C286" s="106">
        <v>50710</v>
      </c>
      <c r="D286" s="107">
        <v>34043336.098962247</v>
      </c>
      <c r="E286" s="107">
        <v>448146.59843320685</v>
      </c>
      <c r="F286" s="107">
        <v>348853.5348112341</v>
      </c>
      <c r="G286" s="107">
        <v>99293.063621972789</v>
      </c>
      <c r="H286" s="107">
        <v>33694482.564151019</v>
      </c>
    </row>
    <row r="287" spans="1:8" x14ac:dyDescent="0.2">
      <c r="A287" s="108"/>
      <c r="B287" s="109">
        <v>276</v>
      </c>
      <c r="C287" s="110">
        <v>50740</v>
      </c>
      <c r="D287" s="111">
        <v>33694482.564151019</v>
      </c>
      <c r="E287" s="111">
        <v>448146.59843320685</v>
      </c>
      <c r="F287" s="111">
        <v>349871.02428776684</v>
      </c>
      <c r="G287" s="111">
        <v>98275.574145439998</v>
      </c>
      <c r="H287" s="111">
        <v>33344611.539863288</v>
      </c>
    </row>
    <row r="288" spans="1:8" x14ac:dyDescent="0.2">
      <c r="B288" s="105">
        <v>277</v>
      </c>
      <c r="C288" s="106">
        <v>50771</v>
      </c>
      <c r="D288" s="107">
        <v>33344611.539863288</v>
      </c>
      <c r="E288" s="107">
        <v>448146.59843320685</v>
      </c>
      <c r="F288" s="107">
        <v>350891.48144193948</v>
      </c>
      <c r="G288" s="107">
        <v>97255.11699126735</v>
      </c>
      <c r="H288" s="107">
        <v>32993720.058421314</v>
      </c>
    </row>
    <row r="289" spans="1:8" x14ac:dyDescent="0.2">
      <c r="B289" s="105">
        <v>278</v>
      </c>
      <c r="C289" s="106">
        <v>50802</v>
      </c>
      <c r="D289" s="107">
        <v>32993720.058421314</v>
      </c>
      <c r="E289" s="107">
        <v>448146.59843320685</v>
      </c>
      <c r="F289" s="107">
        <v>351914.91492947849</v>
      </c>
      <c r="G289" s="107">
        <v>96231.68350372836</v>
      </c>
      <c r="H289" s="107">
        <v>32641805.143491864</v>
      </c>
    </row>
    <row r="290" spans="1:8" x14ac:dyDescent="0.2">
      <c r="B290" s="105">
        <v>279</v>
      </c>
      <c r="C290" s="106">
        <v>50830</v>
      </c>
      <c r="D290" s="107">
        <v>32641805.143491864</v>
      </c>
      <c r="E290" s="107">
        <v>448146.59843320685</v>
      </c>
      <c r="F290" s="107">
        <v>352941.33343135612</v>
      </c>
      <c r="G290" s="107">
        <v>95205.265001850727</v>
      </c>
      <c r="H290" s="107">
        <v>32288863.810060471</v>
      </c>
    </row>
    <row r="291" spans="1:8" x14ac:dyDescent="0.2">
      <c r="B291" s="105">
        <v>280</v>
      </c>
      <c r="C291" s="106">
        <v>50861</v>
      </c>
      <c r="D291" s="107">
        <v>32288863.810060471</v>
      </c>
      <c r="E291" s="107">
        <v>448146.59843320685</v>
      </c>
      <c r="F291" s="107">
        <v>353970.74565386423</v>
      </c>
      <c r="G291" s="107">
        <v>94175.852779342589</v>
      </c>
      <c r="H291" s="107">
        <v>31934893.064406633</v>
      </c>
    </row>
    <row r="292" spans="1:8" x14ac:dyDescent="0.2">
      <c r="B292" s="105">
        <v>281</v>
      </c>
      <c r="C292" s="106">
        <v>50891</v>
      </c>
      <c r="D292" s="107">
        <v>31934893.064406633</v>
      </c>
      <c r="E292" s="107">
        <v>448146.59843320685</v>
      </c>
      <c r="F292" s="107">
        <v>355003.1603286881</v>
      </c>
      <c r="G292" s="107">
        <v>93143.438104518835</v>
      </c>
      <c r="H292" s="107">
        <v>31579889.904077947</v>
      </c>
    </row>
    <row r="293" spans="1:8" x14ac:dyDescent="0.2">
      <c r="B293" s="105">
        <v>282</v>
      </c>
      <c r="C293" s="106">
        <v>50922</v>
      </c>
      <c r="D293" s="107">
        <v>31579889.904077947</v>
      </c>
      <c r="E293" s="107">
        <v>448146.59843320685</v>
      </c>
      <c r="F293" s="107">
        <v>356038.5862129801</v>
      </c>
      <c r="G293" s="107">
        <v>92108.012220226825</v>
      </c>
      <c r="H293" s="107">
        <v>31223851.317864984</v>
      </c>
    </row>
    <row r="294" spans="1:8" x14ac:dyDescent="0.2">
      <c r="B294" s="105">
        <v>283</v>
      </c>
      <c r="C294" s="106">
        <v>50952</v>
      </c>
      <c r="D294" s="107">
        <v>31223851.317864984</v>
      </c>
      <c r="E294" s="107">
        <v>448146.59843320685</v>
      </c>
      <c r="F294" s="107">
        <v>357077.03208943456</v>
      </c>
      <c r="G294" s="107">
        <v>91069.566343772298</v>
      </c>
      <c r="H294" s="107">
        <v>30866774.285775512</v>
      </c>
    </row>
    <row r="295" spans="1:8" x14ac:dyDescent="0.2">
      <c r="B295" s="105">
        <v>284</v>
      </c>
      <c r="C295" s="106">
        <v>50983</v>
      </c>
      <c r="D295" s="107">
        <v>30866774.285775512</v>
      </c>
      <c r="E295" s="107">
        <v>448146.59843320685</v>
      </c>
      <c r="F295" s="107">
        <v>358118.50676636206</v>
      </c>
      <c r="G295" s="107">
        <v>90028.091666844775</v>
      </c>
      <c r="H295" s="107">
        <v>30508655.779009134</v>
      </c>
    </row>
    <row r="296" spans="1:8" x14ac:dyDescent="0.2">
      <c r="B296" s="105">
        <v>285</v>
      </c>
      <c r="C296" s="106">
        <v>51014</v>
      </c>
      <c r="D296" s="107">
        <v>30508655.779009134</v>
      </c>
      <c r="E296" s="107">
        <v>448146.59843320685</v>
      </c>
      <c r="F296" s="107">
        <v>359163.01907776401</v>
      </c>
      <c r="G296" s="107">
        <v>88983.579355442882</v>
      </c>
      <c r="H296" s="107">
        <v>30149492.759931356</v>
      </c>
    </row>
    <row r="297" spans="1:8" x14ac:dyDescent="0.2">
      <c r="B297" s="112">
        <v>286</v>
      </c>
      <c r="C297" s="106">
        <v>51044</v>
      </c>
      <c r="D297" s="107">
        <v>30149492.759931356</v>
      </c>
      <c r="E297" s="107">
        <v>448146.59843320685</v>
      </c>
      <c r="F297" s="107">
        <v>360210.57788340747</v>
      </c>
      <c r="G297" s="107">
        <v>87936.020549799403</v>
      </c>
      <c r="H297" s="107">
        <v>29789282.182047993</v>
      </c>
    </row>
    <row r="298" spans="1:8" x14ac:dyDescent="0.2">
      <c r="B298" s="112">
        <v>287</v>
      </c>
      <c r="C298" s="106">
        <v>51075</v>
      </c>
      <c r="D298" s="107">
        <v>29789282.182047993</v>
      </c>
      <c r="E298" s="107">
        <v>448146.59843320685</v>
      </c>
      <c r="F298" s="107">
        <v>361261.19206890074</v>
      </c>
      <c r="G298" s="107">
        <v>86885.406364306138</v>
      </c>
      <c r="H298" s="107">
        <v>29428020.989979029</v>
      </c>
    </row>
    <row r="299" spans="1:8" x14ac:dyDescent="0.2">
      <c r="A299" s="108"/>
      <c r="B299" s="113">
        <v>288</v>
      </c>
      <c r="C299" s="110">
        <v>51105</v>
      </c>
      <c r="D299" s="111">
        <v>29428020.989979029</v>
      </c>
      <c r="E299" s="111">
        <v>448146.59843320685</v>
      </c>
      <c r="F299" s="111">
        <v>362314.87054576835</v>
      </c>
      <c r="G299" s="111">
        <v>85831.727887438523</v>
      </c>
      <c r="H299" s="111">
        <v>29065706.119433343</v>
      </c>
    </row>
    <row r="300" spans="1:8" x14ac:dyDescent="0.2">
      <c r="B300" s="112">
        <v>289</v>
      </c>
      <c r="C300" s="106">
        <v>51136</v>
      </c>
      <c r="D300" s="107">
        <v>29065706.119433343</v>
      </c>
      <c r="E300" s="107">
        <v>448146.59843320685</v>
      </c>
      <c r="F300" s="107">
        <v>363371.62225152686</v>
      </c>
      <c r="G300" s="107">
        <v>84774.976181680031</v>
      </c>
      <c r="H300" s="107">
        <v>28702334.497181803</v>
      </c>
    </row>
    <row r="301" spans="1:8" x14ac:dyDescent="0.2">
      <c r="B301" s="112">
        <v>290</v>
      </c>
      <c r="C301" s="106">
        <v>51167</v>
      </c>
      <c r="D301" s="107">
        <v>28702334.497181803</v>
      </c>
      <c r="E301" s="107">
        <v>448146.59843320685</v>
      </c>
      <c r="F301" s="107">
        <v>364431.45614976046</v>
      </c>
      <c r="G301" s="107">
        <v>83715.142283446403</v>
      </c>
      <c r="H301" s="107">
        <v>28337903.041032046</v>
      </c>
    </row>
    <row r="302" spans="1:8" x14ac:dyDescent="0.2">
      <c r="B302" s="112">
        <v>291</v>
      </c>
      <c r="C302" s="106">
        <v>51196</v>
      </c>
      <c r="D302" s="107">
        <v>28337903.041032046</v>
      </c>
      <c r="E302" s="107">
        <v>448146.59843320685</v>
      </c>
      <c r="F302" s="107">
        <v>365494.38123019726</v>
      </c>
      <c r="G302" s="107">
        <v>82652.217203009612</v>
      </c>
      <c r="H302" s="107">
        <v>27972408.659801841</v>
      </c>
    </row>
    <row r="303" spans="1:8" x14ac:dyDescent="0.2">
      <c r="B303" s="112">
        <v>292</v>
      </c>
      <c r="C303" s="106">
        <v>51227</v>
      </c>
      <c r="D303" s="107">
        <v>27972408.659801841</v>
      </c>
      <c r="E303" s="107">
        <v>448146.59843320685</v>
      </c>
      <c r="F303" s="107">
        <v>366560.40650878532</v>
      </c>
      <c r="G303" s="107">
        <v>81586.191924421524</v>
      </c>
      <c r="H303" s="107">
        <v>27605848.253293097</v>
      </c>
    </row>
    <row r="304" spans="1:8" x14ac:dyDescent="0.2">
      <c r="B304" s="112">
        <v>293</v>
      </c>
      <c r="C304" s="106">
        <v>51257</v>
      </c>
      <c r="D304" s="107">
        <v>27605848.253293097</v>
      </c>
      <c r="E304" s="107">
        <v>448146.59843320685</v>
      </c>
      <c r="F304" s="107">
        <v>367629.54102776927</v>
      </c>
      <c r="G304" s="107">
        <v>80517.057405437561</v>
      </c>
      <c r="H304" s="107">
        <v>27238218.712265313</v>
      </c>
    </row>
    <row r="305" spans="1:8" x14ac:dyDescent="0.2">
      <c r="B305" s="112">
        <v>294</v>
      </c>
      <c r="C305" s="106">
        <v>51288</v>
      </c>
      <c r="D305" s="107">
        <v>27238218.712265313</v>
      </c>
      <c r="E305" s="107">
        <v>448146.59843320685</v>
      </c>
      <c r="F305" s="107">
        <v>368701.79385576694</v>
      </c>
      <c r="G305" s="107">
        <v>79444.804577439907</v>
      </c>
      <c r="H305" s="107">
        <v>26869516.918409526</v>
      </c>
    </row>
    <row r="306" spans="1:8" x14ac:dyDescent="0.2">
      <c r="B306" s="112">
        <v>295</v>
      </c>
      <c r="C306" s="106">
        <v>51318</v>
      </c>
      <c r="D306" s="107">
        <v>26869516.918409526</v>
      </c>
      <c r="E306" s="107">
        <v>448146.59843320685</v>
      </c>
      <c r="F306" s="107">
        <v>369777.1740878463</v>
      </c>
      <c r="G306" s="107">
        <v>78369.424345360574</v>
      </c>
      <c r="H306" s="107">
        <v>26499739.744321644</v>
      </c>
    </row>
    <row r="307" spans="1:8" x14ac:dyDescent="0.2">
      <c r="B307" s="112">
        <v>296</v>
      </c>
      <c r="C307" s="106">
        <v>51349</v>
      </c>
      <c r="D307" s="107">
        <v>26499739.744321644</v>
      </c>
      <c r="E307" s="107">
        <v>448146.59843320685</v>
      </c>
      <c r="F307" s="107">
        <v>370855.69084560248</v>
      </c>
      <c r="G307" s="107">
        <v>77290.90758760435</v>
      </c>
      <c r="H307" s="107">
        <v>26128884.053476095</v>
      </c>
    </row>
    <row r="308" spans="1:8" x14ac:dyDescent="0.2">
      <c r="B308" s="112">
        <v>297</v>
      </c>
      <c r="C308" s="106">
        <v>51380</v>
      </c>
      <c r="D308" s="107">
        <v>26128884.053476095</v>
      </c>
      <c r="E308" s="107">
        <v>448146.59843320685</v>
      </c>
      <c r="F308" s="107">
        <v>371937.35327723552</v>
      </c>
      <c r="G308" s="107">
        <v>76209.245155971352</v>
      </c>
      <c r="H308" s="107">
        <v>25756946.700198859</v>
      </c>
    </row>
    <row r="309" spans="1:8" x14ac:dyDescent="0.2">
      <c r="B309" s="112">
        <v>298</v>
      </c>
      <c r="C309" s="106">
        <v>51410</v>
      </c>
      <c r="D309" s="107">
        <v>25756946.700198859</v>
      </c>
      <c r="E309" s="107">
        <v>448146.59843320685</v>
      </c>
      <c r="F309" s="107">
        <v>373022.1705576274</v>
      </c>
      <c r="G309" s="107">
        <v>75124.427875579422</v>
      </c>
      <c r="H309" s="107">
        <v>25383924.529641211</v>
      </c>
    </row>
    <row r="310" spans="1:8" x14ac:dyDescent="0.2">
      <c r="B310" s="112">
        <v>299</v>
      </c>
      <c r="C310" s="106">
        <v>51441</v>
      </c>
      <c r="D310" s="107">
        <v>25383924.529641211</v>
      </c>
      <c r="E310" s="107">
        <v>448146.59843320685</v>
      </c>
      <c r="F310" s="107">
        <v>374110.15188842057</v>
      </c>
      <c r="G310" s="107">
        <v>74036.446544786348</v>
      </c>
      <c r="H310" s="107">
        <v>25009814.377752751</v>
      </c>
    </row>
    <row r="311" spans="1:8" x14ac:dyDescent="0.2">
      <c r="A311" s="108"/>
      <c r="B311" s="113">
        <v>300</v>
      </c>
      <c r="C311" s="110">
        <v>51471</v>
      </c>
      <c r="D311" s="111">
        <v>25009814.377752751</v>
      </c>
      <c r="E311" s="111">
        <v>448146.59843320685</v>
      </c>
      <c r="F311" s="111">
        <v>375201.3064980951</v>
      </c>
      <c r="G311" s="111">
        <v>72945.291935111774</v>
      </c>
      <c r="H311" s="111">
        <v>24634613.07125473</v>
      </c>
    </row>
    <row r="312" spans="1:8" x14ac:dyDescent="0.2">
      <c r="B312" s="112">
        <v>301</v>
      </c>
      <c r="C312" s="106">
        <v>51502</v>
      </c>
      <c r="D312" s="107">
        <v>24634613.07125473</v>
      </c>
      <c r="E312" s="107">
        <v>448146.59843320685</v>
      </c>
      <c r="F312" s="107">
        <v>376295.64364204783</v>
      </c>
      <c r="G312" s="107">
        <v>71850.954791159005</v>
      </c>
      <c r="H312" s="107">
        <v>24258317.427612662</v>
      </c>
    </row>
    <row r="313" spans="1:8" x14ac:dyDescent="0.2">
      <c r="B313" s="112">
        <v>302</v>
      </c>
      <c r="C313" s="106">
        <v>51533</v>
      </c>
      <c r="D313" s="107">
        <v>24258317.427612662</v>
      </c>
      <c r="E313" s="107">
        <v>448146.59843320685</v>
      </c>
      <c r="F313" s="107">
        <v>377393.1726026705</v>
      </c>
      <c r="G313" s="107">
        <v>70753.425830536362</v>
      </c>
      <c r="H313" s="107">
        <v>23880924.255009979</v>
      </c>
    </row>
    <row r="314" spans="1:8" x14ac:dyDescent="0.2">
      <c r="B314" s="112">
        <v>303</v>
      </c>
      <c r="C314" s="106">
        <v>51561</v>
      </c>
      <c r="D314" s="107">
        <v>23880924.255009979</v>
      </c>
      <c r="E314" s="107">
        <v>448146.59843320685</v>
      </c>
      <c r="F314" s="107">
        <v>378493.9026894283</v>
      </c>
      <c r="G314" s="107">
        <v>69652.695743778575</v>
      </c>
      <c r="H314" s="107">
        <v>23502430.352320552</v>
      </c>
    </row>
    <row r="315" spans="1:8" x14ac:dyDescent="0.2">
      <c r="B315" s="112">
        <v>304</v>
      </c>
      <c r="C315" s="106">
        <v>51592</v>
      </c>
      <c r="D315" s="107">
        <v>23502430.352320552</v>
      </c>
      <c r="E315" s="107">
        <v>448146.59843320685</v>
      </c>
      <c r="F315" s="107">
        <v>379597.84323893912</v>
      </c>
      <c r="G315" s="107">
        <v>68548.755194267753</v>
      </c>
      <c r="H315" s="107">
        <v>23122832.509081632</v>
      </c>
    </row>
    <row r="316" spans="1:8" x14ac:dyDescent="0.2">
      <c r="B316" s="112">
        <v>305</v>
      </c>
      <c r="C316" s="106">
        <v>51622</v>
      </c>
      <c r="D316" s="107">
        <v>23122832.509081632</v>
      </c>
      <c r="E316" s="107">
        <v>448146.59843320685</v>
      </c>
      <c r="F316" s="107">
        <v>380705.00361505273</v>
      </c>
      <c r="G316" s="107">
        <v>67441.594818154161</v>
      </c>
      <c r="H316" s="107">
        <v>22742127.50546661</v>
      </c>
    </row>
    <row r="317" spans="1:8" x14ac:dyDescent="0.2">
      <c r="B317" s="112">
        <v>306</v>
      </c>
      <c r="C317" s="106">
        <v>51653</v>
      </c>
      <c r="D317" s="107">
        <v>22742127.50546661</v>
      </c>
      <c r="E317" s="107">
        <v>448146.59843320685</v>
      </c>
      <c r="F317" s="107">
        <v>381815.39320892992</v>
      </c>
      <c r="G317" s="107">
        <v>66331.205224276928</v>
      </c>
      <c r="H317" s="107">
        <v>22360312.112257689</v>
      </c>
    </row>
    <row r="318" spans="1:8" x14ac:dyDescent="0.2">
      <c r="B318" s="112">
        <v>307</v>
      </c>
      <c r="C318" s="106">
        <v>51683</v>
      </c>
      <c r="D318" s="107">
        <v>22360312.112257689</v>
      </c>
      <c r="E318" s="107">
        <v>448146.59843320685</v>
      </c>
      <c r="F318" s="107">
        <v>382929.02143912268</v>
      </c>
      <c r="G318" s="107">
        <v>65217.576994084222</v>
      </c>
      <c r="H318" s="107">
        <v>21977383.090818495</v>
      </c>
    </row>
    <row r="319" spans="1:8" x14ac:dyDescent="0.2">
      <c r="B319" s="112">
        <v>308</v>
      </c>
      <c r="C319" s="106">
        <v>51714</v>
      </c>
      <c r="D319" s="107">
        <v>21977383.090818495</v>
      </c>
      <c r="E319" s="107">
        <v>448146.59843320685</v>
      </c>
      <c r="F319" s="107">
        <v>384045.89775165345</v>
      </c>
      <c r="G319" s="107">
        <v>64100.700681553448</v>
      </c>
      <c r="H319" s="107">
        <v>21593337.193066865</v>
      </c>
    </row>
    <row r="320" spans="1:8" x14ac:dyDescent="0.2">
      <c r="B320" s="112">
        <v>309</v>
      </c>
      <c r="C320" s="106">
        <v>51745</v>
      </c>
      <c r="D320" s="107">
        <v>21593337.193066865</v>
      </c>
      <c r="E320" s="107">
        <v>448146.59843320685</v>
      </c>
      <c r="F320" s="107">
        <v>385166.03162009572</v>
      </c>
      <c r="G320" s="107">
        <v>62980.566813111116</v>
      </c>
      <c r="H320" s="107">
        <v>21208171.16144678</v>
      </c>
    </row>
    <row r="321" spans="1:8" x14ac:dyDescent="0.2">
      <c r="B321" s="112">
        <v>310</v>
      </c>
      <c r="C321" s="106">
        <v>51775</v>
      </c>
      <c r="D321" s="107">
        <v>21208171.16144678</v>
      </c>
      <c r="E321" s="107">
        <v>448146.59843320685</v>
      </c>
      <c r="F321" s="107">
        <v>386289.43254565436</v>
      </c>
      <c r="G321" s="107">
        <v>61857.16588755251</v>
      </c>
      <c r="H321" s="107">
        <v>20821881.728901178</v>
      </c>
    </row>
    <row r="322" spans="1:8" x14ac:dyDescent="0.2">
      <c r="B322" s="112">
        <v>311</v>
      </c>
      <c r="C322" s="106">
        <v>51806</v>
      </c>
      <c r="D322" s="107">
        <v>20821881.728901178</v>
      </c>
      <c r="E322" s="107">
        <v>448146.59843320685</v>
      </c>
      <c r="F322" s="107">
        <v>387416.11005724582</v>
      </c>
      <c r="G322" s="107">
        <v>60730.488375961009</v>
      </c>
      <c r="H322" s="107">
        <v>20434465.618843853</v>
      </c>
    </row>
    <row r="323" spans="1:8" x14ac:dyDescent="0.2">
      <c r="A323" s="108"/>
      <c r="B323" s="113">
        <v>312</v>
      </c>
      <c r="C323" s="110">
        <v>51836</v>
      </c>
      <c r="D323" s="111">
        <v>20434465.618843853</v>
      </c>
      <c r="E323" s="111">
        <v>448146.59843320685</v>
      </c>
      <c r="F323" s="111">
        <v>388546.07371157949</v>
      </c>
      <c r="G323" s="111">
        <v>59600.524721627386</v>
      </c>
      <c r="H323" s="111">
        <v>20045919.545132339</v>
      </c>
    </row>
    <row r="324" spans="1:8" x14ac:dyDescent="0.2">
      <c r="B324" s="112">
        <v>313</v>
      </c>
      <c r="C324" s="106">
        <v>51867</v>
      </c>
      <c r="D324" s="107">
        <v>20045919.545132339</v>
      </c>
      <c r="E324" s="107">
        <v>448146.59843320685</v>
      </c>
      <c r="F324" s="107">
        <v>389679.33309323824</v>
      </c>
      <c r="G324" s="107">
        <v>58467.26533996861</v>
      </c>
      <c r="H324" s="107">
        <v>19656240.212039053</v>
      </c>
    </row>
    <row r="325" spans="1:8" x14ac:dyDescent="0.2">
      <c r="B325" s="112">
        <v>314</v>
      </c>
      <c r="C325" s="106">
        <v>51898</v>
      </c>
      <c r="D325" s="107">
        <v>19656240.212039053</v>
      </c>
      <c r="E325" s="107">
        <v>448146.59843320685</v>
      </c>
      <c r="F325" s="107">
        <v>390815.89781476016</v>
      </c>
      <c r="G325" s="107">
        <v>57330.700618446666</v>
      </c>
      <c r="H325" s="107">
        <v>19265424.314224303</v>
      </c>
    </row>
    <row r="326" spans="1:8" x14ac:dyDescent="0.2">
      <c r="B326" s="112">
        <v>315</v>
      </c>
      <c r="C326" s="106">
        <v>51926</v>
      </c>
      <c r="D326" s="107">
        <v>19265424.314224303</v>
      </c>
      <c r="E326" s="107">
        <v>448146.59843320685</v>
      </c>
      <c r="F326" s="107">
        <v>391955.77751671994</v>
      </c>
      <c r="G326" s="107">
        <v>56190.820916486955</v>
      </c>
      <c r="H326" s="107">
        <v>18873468.53670758</v>
      </c>
    </row>
    <row r="327" spans="1:8" x14ac:dyDescent="0.2">
      <c r="B327" s="112">
        <v>316</v>
      </c>
      <c r="C327" s="106">
        <v>51957</v>
      </c>
      <c r="D327" s="107">
        <v>18873468.53670758</v>
      </c>
      <c r="E327" s="107">
        <v>448146.59843320685</v>
      </c>
      <c r="F327" s="107">
        <v>393098.98186781036</v>
      </c>
      <c r="G327" s="107">
        <v>55047.616565396514</v>
      </c>
      <c r="H327" s="107">
        <v>18480369.55483979</v>
      </c>
    </row>
    <row r="328" spans="1:8" x14ac:dyDescent="0.2">
      <c r="B328" s="112">
        <v>317</v>
      </c>
      <c r="C328" s="106">
        <v>51987</v>
      </c>
      <c r="D328" s="107">
        <v>18480369.55483979</v>
      </c>
      <c r="E328" s="107">
        <v>448146.59843320685</v>
      </c>
      <c r="F328" s="107">
        <v>394245.52056492475</v>
      </c>
      <c r="G328" s="107">
        <v>53901.07786828206</v>
      </c>
      <c r="H328" s="107">
        <v>18086124.034274817</v>
      </c>
    </row>
    <row r="329" spans="1:8" x14ac:dyDescent="0.2">
      <c r="B329" s="112">
        <v>318</v>
      </c>
      <c r="C329" s="106">
        <v>52018</v>
      </c>
      <c r="D329" s="107">
        <v>18086124.034274817</v>
      </c>
      <c r="E329" s="107">
        <v>448146.59843320685</v>
      </c>
      <c r="F329" s="107">
        <v>395395.40333323914</v>
      </c>
      <c r="G329" s="107">
        <v>52751.195099967706</v>
      </c>
      <c r="H329" s="107">
        <v>17690728.63094157</v>
      </c>
    </row>
    <row r="330" spans="1:8" x14ac:dyDescent="0.2">
      <c r="B330" s="112">
        <v>319</v>
      </c>
      <c r="C330" s="106">
        <v>52048</v>
      </c>
      <c r="D330" s="107">
        <v>17690728.63094157</v>
      </c>
      <c r="E330" s="107">
        <v>448146.59843320685</v>
      </c>
      <c r="F330" s="107">
        <v>396548.63992629445</v>
      </c>
      <c r="G330" s="107">
        <v>51597.958506912422</v>
      </c>
      <c r="H330" s="107">
        <v>17294179.991015255</v>
      </c>
    </row>
    <row r="331" spans="1:8" x14ac:dyDescent="0.2">
      <c r="B331" s="112">
        <v>320</v>
      </c>
      <c r="C331" s="106">
        <v>52079</v>
      </c>
      <c r="D331" s="107">
        <v>17294179.991015255</v>
      </c>
      <c r="E331" s="107">
        <v>448146.59843320685</v>
      </c>
      <c r="F331" s="107">
        <v>397705.24012607947</v>
      </c>
      <c r="G331" s="107">
        <v>50441.358307127397</v>
      </c>
      <c r="H331" s="107">
        <v>16896474.750889242</v>
      </c>
    </row>
    <row r="332" spans="1:8" x14ac:dyDescent="0.2">
      <c r="B332" s="112">
        <v>321</v>
      </c>
      <c r="C332" s="106">
        <v>52110</v>
      </c>
      <c r="D332" s="107">
        <v>16896474.750889242</v>
      </c>
      <c r="E332" s="107">
        <v>448146.59843320685</v>
      </c>
      <c r="F332" s="107">
        <v>398865.21374311385</v>
      </c>
      <c r="G332" s="107">
        <v>49281.384690092993</v>
      </c>
      <c r="H332" s="107">
        <v>16497609.537146151</v>
      </c>
    </row>
    <row r="333" spans="1:8" x14ac:dyDescent="0.2">
      <c r="B333" s="112">
        <v>322</v>
      </c>
      <c r="C333" s="106">
        <v>52140</v>
      </c>
      <c r="D333" s="107">
        <v>16497609.537146151</v>
      </c>
      <c r="E333" s="107">
        <v>448146.59843320685</v>
      </c>
      <c r="F333" s="107">
        <v>400028.5706165313</v>
      </c>
      <c r="G333" s="107">
        <v>48118.027816675574</v>
      </c>
      <c r="H333" s="107">
        <v>16097580.966529667</v>
      </c>
    </row>
    <row r="334" spans="1:8" x14ac:dyDescent="0.2">
      <c r="B334" s="112">
        <v>323</v>
      </c>
      <c r="C334" s="106">
        <v>52171</v>
      </c>
      <c r="D334" s="107">
        <v>16097580.966529667</v>
      </c>
      <c r="E334" s="107">
        <v>448146.59843320685</v>
      </c>
      <c r="F334" s="107">
        <v>401195.32061416289</v>
      </c>
      <c r="G334" s="107">
        <v>46951.277819044029</v>
      </c>
      <c r="H334" s="107">
        <v>15696385.645915449</v>
      </c>
    </row>
    <row r="335" spans="1:8" x14ac:dyDescent="0.2">
      <c r="A335" s="108"/>
      <c r="B335" s="113">
        <v>324</v>
      </c>
      <c r="C335" s="110">
        <v>52201</v>
      </c>
      <c r="D335" s="111">
        <v>15696385.645915449</v>
      </c>
      <c r="E335" s="111">
        <v>448146.59843320685</v>
      </c>
      <c r="F335" s="111">
        <v>402365.47363262082</v>
      </c>
      <c r="G335" s="111">
        <v>45781.124800586054</v>
      </c>
      <c r="H335" s="111">
        <v>15294020.172282845</v>
      </c>
    </row>
    <row r="336" spans="1:8" x14ac:dyDescent="0.2">
      <c r="B336" s="112">
        <v>325</v>
      </c>
      <c r="C336" s="106">
        <v>52232</v>
      </c>
      <c r="D336" s="107">
        <v>15294020.172282845</v>
      </c>
      <c r="E336" s="107">
        <v>448146.59843320685</v>
      </c>
      <c r="F336" s="107">
        <v>403539.03959738265</v>
      </c>
      <c r="G336" s="107">
        <v>44607.558835824246</v>
      </c>
      <c r="H336" s="107">
        <v>14890481.132685453</v>
      </c>
    </row>
    <row r="337" spans="1:8" x14ac:dyDescent="0.2">
      <c r="B337" s="112">
        <v>326</v>
      </c>
      <c r="C337" s="106">
        <v>52263</v>
      </c>
      <c r="D337" s="107">
        <v>14890481.132685453</v>
      </c>
      <c r="E337" s="107">
        <v>448146.59843320685</v>
      </c>
      <c r="F337" s="107">
        <v>404716.02846287499</v>
      </c>
      <c r="G337" s="107">
        <v>43430.569970331875</v>
      </c>
      <c r="H337" s="107">
        <v>14485765.104222625</v>
      </c>
    </row>
    <row r="338" spans="1:8" x14ac:dyDescent="0.2">
      <c r="B338" s="112">
        <v>327</v>
      </c>
      <c r="C338" s="106">
        <v>52291</v>
      </c>
      <c r="D338" s="107">
        <v>14485765.104222625</v>
      </c>
      <c r="E338" s="107">
        <v>448146.59843320685</v>
      </c>
      <c r="F338" s="107">
        <v>405896.45021255838</v>
      </c>
      <c r="G338" s="107">
        <v>42250.148220648487</v>
      </c>
      <c r="H338" s="107">
        <v>14079868.654009998</v>
      </c>
    </row>
    <row r="339" spans="1:8" x14ac:dyDescent="0.2">
      <c r="B339" s="112">
        <v>328</v>
      </c>
      <c r="C339" s="106">
        <v>52322</v>
      </c>
      <c r="D339" s="107">
        <v>14079868.654009998</v>
      </c>
      <c r="E339" s="107">
        <v>448146.59843320685</v>
      </c>
      <c r="F339" s="107">
        <v>407080.31485901173</v>
      </c>
      <c r="G339" s="107">
        <v>41066.2835741952</v>
      </c>
      <c r="H339" s="107">
        <v>13672788.339150995</v>
      </c>
    </row>
    <row r="340" spans="1:8" x14ac:dyDescent="0.2">
      <c r="B340" s="112">
        <v>329</v>
      </c>
      <c r="C340" s="106">
        <v>52352</v>
      </c>
      <c r="D340" s="107">
        <v>13672788.339150995</v>
      </c>
      <c r="E340" s="107">
        <v>448146.59843320685</v>
      </c>
      <c r="F340" s="107">
        <v>408267.63244401716</v>
      </c>
      <c r="G340" s="107">
        <v>39878.965989189754</v>
      </c>
      <c r="H340" s="107">
        <v>13264520.706706971</v>
      </c>
    </row>
    <row r="341" spans="1:8" x14ac:dyDescent="0.2">
      <c r="B341" s="112">
        <v>330</v>
      </c>
      <c r="C341" s="106">
        <v>52383</v>
      </c>
      <c r="D341" s="107">
        <v>13264520.706706971</v>
      </c>
      <c r="E341" s="107">
        <v>448146.59843320685</v>
      </c>
      <c r="F341" s="107">
        <v>409458.41303864546</v>
      </c>
      <c r="G341" s="107">
        <v>38688.185394561362</v>
      </c>
      <c r="H341" s="107">
        <v>12855062.29366836</v>
      </c>
    </row>
    <row r="342" spans="1:8" x14ac:dyDescent="0.2">
      <c r="B342" s="112">
        <v>331</v>
      </c>
      <c r="C342" s="106">
        <v>52413</v>
      </c>
      <c r="D342" s="107">
        <v>12855062.29366836</v>
      </c>
      <c r="E342" s="107">
        <v>448146.59843320685</v>
      </c>
      <c r="F342" s="107">
        <v>410652.66674334148</v>
      </c>
      <c r="G342" s="107">
        <v>37493.931689865312</v>
      </c>
      <c r="H342" s="107">
        <v>12444409.626924992</v>
      </c>
    </row>
    <row r="343" spans="1:8" x14ac:dyDescent="0.2">
      <c r="B343" s="112">
        <v>332</v>
      </c>
      <c r="C343" s="106">
        <v>52444</v>
      </c>
      <c r="D343" s="107">
        <v>12444409.626924992</v>
      </c>
      <c r="E343" s="107">
        <v>448146.59843320685</v>
      </c>
      <c r="F343" s="107">
        <v>411850.40368800965</v>
      </c>
      <c r="G343" s="107">
        <v>36296.194745197237</v>
      </c>
      <c r="H343" s="107">
        <v>12032559.223237008</v>
      </c>
    </row>
    <row r="344" spans="1:8" x14ac:dyDescent="0.2">
      <c r="B344" s="112">
        <v>333</v>
      </c>
      <c r="C344" s="106">
        <v>52475</v>
      </c>
      <c r="D344" s="107">
        <v>12032559.223237008</v>
      </c>
      <c r="E344" s="107">
        <v>448146.59843320685</v>
      </c>
      <c r="F344" s="107">
        <v>413051.63403209962</v>
      </c>
      <c r="G344" s="107">
        <v>35094.964401107209</v>
      </c>
      <c r="H344" s="107">
        <v>11619507.589204878</v>
      </c>
    </row>
    <row r="345" spans="1:8" x14ac:dyDescent="0.2">
      <c r="B345" s="112">
        <v>334</v>
      </c>
      <c r="C345" s="106">
        <v>52505</v>
      </c>
      <c r="D345" s="107">
        <v>11619507.589204878</v>
      </c>
      <c r="E345" s="107">
        <v>448146.59843320685</v>
      </c>
      <c r="F345" s="107">
        <v>414256.36796469335</v>
      </c>
      <c r="G345" s="107">
        <v>33890.23046851359</v>
      </c>
      <c r="H345" s="107">
        <v>11205251.221240222</v>
      </c>
    </row>
    <row r="346" spans="1:8" x14ac:dyDescent="0.2">
      <c r="B346" s="112">
        <v>335</v>
      </c>
      <c r="C346" s="106">
        <v>52536</v>
      </c>
      <c r="D346" s="107">
        <v>11205251.221240222</v>
      </c>
      <c r="E346" s="107">
        <v>448146.59843320685</v>
      </c>
      <c r="F346" s="107">
        <v>415464.61570459034</v>
      </c>
      <c r="G346" s="107">
        <v>32681.98272861656</v>
      </c>
      <c r="H346" s="107">
        <v>10789786.605535567</v>
      </c>
    </row>
    <row r="347" spans="1:8" x14ac:dyDescent="0.2">
      <c r="A347" s="108"/>
      <c r="B347" s="113">
        <v>336</v>
      </c>
      <c r="C347" s="110">
        <v>52566</v>
      </c>
      <c r="D347" s="111">
        <v>10789786.605535567</v>
      </c>
      <c r="E347" s="111">
        <v>448146.59843320685</v>
      </c>
      <c r="F347" s="111">
        <v>416676.3875003953</v>
      </c>
      <c r="G347" s="111">
        <v>31470.210932811508</v>
      </c>
      <c r="H347" s="111">
        <v>10373110.218035221</v>
      </c>
    </row>
    <row r="348" spans="1:8" x14ac:dyDescent="0.2">
      <c r="B348" s="112">
        <v>337</v>
      </c>
      <c r="C348" s="106">
        <v>52597</v>
      </c>
      <c r="D348" s="107">
        <v>10373110.218035221</v>
      </c>
      <c r="E348" s="107">
        <v>448146.59843320685</v>
      </c>
      <c r="F348" s="107">
        <v>417891.69363060483</v>
      </c>
      <c r="G348" s="107">
        <v>30254.904802602017</v>
      </c>
      <c r="H348" s="107">
        <v>9955218.5244046748</v>
      </c>
    </row>
    <row r="349" spans="1:8" x14ac:dyDescent="0.2">
      <c r="B349" s="112">
        <v>338</v>
      </c>
      <c r="C349" s="106">
        <v>52628</v>
      </c>
      <c r="D349" s="107">
        <v>9955218.5244046748</v>
      </c>
      <c r="E349" s="107">
        <v>448146.59843320685</v>
      </c>
      <c r="F349" s="107">
        <v>419110.5444036941</v>
      </c>
      <c r="G349" s="107">
        <v>29036.054029512758</v>
      </c>
      <c r="H349" s="107">
        <v>9536107.9800009727</v>
      </c>
    </row>
    <row r="350" spans="1:8" x14ac:dyDescent="0.2">
      <c r="B350" s="112">
        <v>339</v>
      </c>
      <c r="C350" s="106">
        <v>52657</v>
      </c>
      <c r="D350" s="107">
        <v>9536107.9800009727</v>
      </c>
      <c r="E350" s="107">
        <v>448146.59843320685</v>
      </c>
      <c r="F350" s="107">
        <v>420332.95015820488</v>
      </c>
      <c r="G350" s="107">
        <v>27813.648275001979</v>
      </c>
      <c r="H350" s="107">
        <v>9115775.0298426747</v>
      </c>
    </row>
    <row r="351" spans="1:8" x14ac:dyDescent="0.2">
      <c r="B351" s="112">
        <v>340</v>
      </c>
      <c r="C351" s="106">
        <v>52688</v>
      </c>
      <c r="D351" s="107">
        <v>9115775.0298426747</v>
      </c>
      <c r="E351" s="107">
        <v>448146.59843320685</v>
      </c>
      <c r="F351" s="107">
        <v>421558.921262833</v>
      </c>
      <c r="G351" s="107">
        <v>26587.677170373878</v>
      </c>
      <c r="H351" s="107">
        <v>8694216.1085799038</v>
      </c>
    </row>
    <row r="352" spans="1:8" x14ac:dyDescent="0.2">
      <c r="B352" s="112">
        <v>341</v>
      </c>
      <c r="C352" s="106">
        <v>52718</v>
      </c>
      <c r="D352" s="107">
        <v>8694216.1085799038</v>
      </c>
      <c r="E352" s="107">
        <v>448146.59843320685</v>
      </c>
      <c r="F352" s="107">
        <v>422788.46811651625</v>
      </c>
      <c r="G352" s="107">
        <v>25358.130316690615</v>
      </c>
      <c r="H352" s="107">
        <v>8271427.6404633522</v>
      </c>
    </row>
    <row r="353" spans="1:8" x14ac:dyDescent="0.2">
      <c r="B353" s="112">
        <v>342</v>
      </c>
      <c r="C353" s="106">
        <v>52749</v>
      </c>
      <c r="D353" s="107">
        <v>8271427.6404633522</v>
      </c>
      <c r="E353" s="107">
        <v>448146.59843320685</v>
      </c>
      <c r="F353" s="107">
        <v>424021.60114852275</v>
      </c>
      <c r="G353" s="107">
        <v>24124.997284684112</v>
      </c>
      <c r="H353" s="107">
        <v>7847406.0393149257</v>
      </c>
    </row>
    <row r="354" spans="1:8" x14ac:dyDescent="0.2">
      <c r="B354" s="112">
        <v>343</v>
      </c>
      <c r="C354" s="106">
        <v>52779</v>
      </c>
      <c r="D354" s="107">
        <v>7847406.0393149257</v>
      </c>
      <c r="E354" s="107">
        <v>448146.59843320685</v>
      </c>
      <c r="F354" s="107">
        <v>425258.33081853925</v>
      </c>
      <c r="G354" s="107">
        <v>22888.267614667588</v>
      </c>
      <c r="H354" s="107">
        <v>7422147.7084963024</v>
      </c>
    </row>
    <row r="355" spans="1:8" x14ac:dyDescent="0.2">
      <c r="B355" s="112">
        <v>344</v>
      </c>
      <c r="C355" s="106">
        <v>52810</v>
      </c>
      <c r="D355" s="107">
        <v>7422147.7084963024</v>
      </c>
      <c r="E355" s="107">
        <v>448146.59843320685</v>
      </c>
      <c r="F355" s="107">
        <v>426498.66761676001</v>
      </c>
      <c r="G355" s="107">
        <v>21647.930816446846</v>
      </c>
      <c r="H355" s="107">
        <v>6995649.0408795774</v>
      </c>
    </row>
    <row r="356" spans="1:8" x14ac:dyDescent="0.2">
      <c r="B356" s="112">
        <v>345</v>
      </c>
      <c r="C356" s="106">
        <v>52841</v>
      </c>
      <c r="D356" s="107">
        <v>6995649.0408795774</v>
      </c>
      <c r="E356" s="107">
        <v>448146.59843320685</v>
      </c>
      <c r="F356" s="107">
        <v>427742.62206397555</v>
      </c>
      <c r="G356" s="107">
        <v>20403.976369231299</v>
      </c>
      <c r="H356" s="107">
        <v>6567906.4188156426</v>
      </c>
    </row>
    <row r="357" spans="1:8" x14ac:dyDescent="0.2">
      <c r="B357" s="112">
        <v>346</v>
      </c>
      <c r="C357" s="106">
        <v>52871</v>
      </c>
      <c r="D357" s="107">
        <v>6567906.4188156426</v>
      </c>
      <c r="E357" s="107">
        <v>448146.59843320685</v>
      </c>
      <c r="F357" s="107">
        <v>428990.2047116622</v>
      </c>
      <c r="G357" s="107">
        <v>19156.3937215447</v>
      </c>
      <c r="H357" s="107">
        <v>6138916.2141039073</v>
      </c>
    </row>
    <row r="358" spans="1:8" x14ac:dyDescent="0.2">
      <c r="B358" s="112">
        <v>347</v>
      </c>
      <c r="C358" s="106">
        <v>52902</v>
      </c>
      <c r="D358" s="107">
        <v>6138916.2141039073</v>
      </c>
      <c r="E358" s="107">
        <v>448146.59843320685</v>
      </c>
      <c r="F358" s="107">
        <v>430241.42614207114</v>
      </c>
      <c r="G358" s="107">
        <v>17905.172291135685</v>
      </c>
      <c r="H358" s="107">
        <v>5708674.787961781</v>
      </c>
    </row>
    <row r="359" spans="1:8" x14ac:dyDescent="0.2">
      <c r="A359" s="108"/>
      <c r="B359" s="113">
        <v>348</v>
      </c>
      <c r="C359" s="110">
        <v>52932</v>
      </c>
      <c r="D359" s="111">
        <v>5708674.787961781</v>
      </c>
      <c r="E359" s="111">
        <v>448146.59843320685</v>
      </c>
      <c r="F359" s="111">
        <v>431496.29696831887</v>
      </c>
      <c r="G359" s="111">
        <v>16650.301464887976</v>
      </c>
      <c r="H359" s="111">
        <v>5277178.4909935594</v>
      </c>
    </row>
    <row r="360" spans="1:8" x14ac:dyDescent="0.2">
      <c r="B360" s="112">
        <v>349</v>
      </c>
      <c r="C360" s="106">
        <v>52963</v>
      </c>
      <c r="D360" s="107">
        <v>5277178.4909935594</v>
      </c>
      <c r="E360" s="107">
        <v>448146.59843320685</v>
      </c>
      <c r="F360" s="107">
        <v>432754.82783447648</v>
      </c>
      <c r="G360" s="107">
        <v>15391.770598730382</v>
      </c>
      <c r="H360" s="107">
        <v>4844423.6631590128</v>
      </c>
    </row>
    <row r="361" spans="1:8" x14ac:dyDescent="0.2">
      <c r="B361" s="112">
        <v>350</v>
      </c>
      <c r="C361" s="106">
        <v>52994</v>
      </c>
      <c r="D361" s="107">
        <v>4844423.6631590128</v>
      </c>
      <c r="E361" s="107">
        <v>448146.59843320685</v>
      </c>
      <c r="F361" s="107">
        <v>434017.02941566036</v>
      </c>
      <c r="G361" s="107">
        <v>14129.569017546492</v>
      </c>
      <c r="H361" s="107">
        <v>4410406.6337433457</v>
      </c>
    </row>
    <row r="362" spans="1:8" x14ac:dyDescent="0.2">
      <c r="B362" s="112">
        <v>351</v>
      </c>
      <c r="C362" s="106">
        <v>53022</v>
      </c>
      <c r="D362" s="107">
        <v>4410406.6337433457</v>
      </c>
      <c r="E362" s="107">
        <v>448146.59843320685</v>
      </c>
      <c r="F362" s="107">
        <v>435282.91241812269</v>
      </c>
      <c r="G362" s="107">
        <v>12863.686015084151</v>
      </c>
      <c r="H362" s="107">
        <v>3975123.7213252187</v>
      </c>
    </row>
    <row r="363" spans="1:8" x14ac:dyDescent="0.2">
      <c r="B363" s="112">
        <v>352</v>
      </c>
      <c r="C363" s="106">
        <v>53053</v>
      </c>
      <c r="D363" s="107">
        <v>3975123.7213252187</v>
      </c>
      <c r="E363" s="107">
        <v>448146.59843320685</v>
      </c>
      <c r="F363" s="107">
        <v>436552.48757934227</v>
      </c>
      <c r="G363" s="107">
        <v>11594.110853864624</v>
      </c>
      <c r="H363" s="107">
        <v>3538571.2337459326</v>
      </c>
    </row>
    <row r="364" spans="1:8" x14ac:dyDescent="0.2">
      <c r="B364" s="112">
        <v>353</v>
      </c>
      <c r="C364" s="106">
        <v>53083</v>
      </c>
      <c r="D364" s="107">
        <v>3538571.2337459326</v>
      </c>
      <c r="E364" s="107">
        <v>448146.59843320685</v>
      </c>
      <c r="F364" s="107">
        <v>437825.76566811535</v>
      </c>
      <c r="G364" s="107">
        <v>10320.832765091543</v>
      </c>
      <c r="H364" s="107">
        <v>3100745.4680778384</v>
      </c>
    </row>
    <row r="365" spans="1:8" x14ac:dyDescent="0.2">
      <c r="B365" s="112">
        <v>354</v>
      </c>
      <c r="C365" s="106">
        <v>53114</v>
      </c>
      <c r="D365" s="107">
        <v>3100745.4680778384</v>
      </c>
      <c r="E365" s="107">
        <v>448146.59843320685</v>
      </c>
      <c r="F365" s="107">
        <v>439102.75748464739</v>
      </c>
      <c r="G365" s="107">
        <v>9043.8409485595403</v>
      </c>
      <c r="H365" s="107">
        <v>2661642.7105932236</v>
      </c>
    </row>
    <row r="366" spans="1:8" x14ac:dyDescent="0.2">
      <c r="B366" s="112">
        <v>355</v>
      </c>
      <c r="C366" s="106">
        <v>53144</v>
      </c>
      <c r="D366" s="107">
        <v>2661642.7105932236</v>
      </c>
      <c r="E366" s="107">
        <v>448146.59843320685</v>
      </c>
      <c r="F366" s="107">
        <v>440383.47386064415</v>
      </c>
      <c r="G366" s="107">
        <v>7763.1245725626522</v>
      </c>
      <c r="H366" s="107">
        <v>2221259.2367324829</v>
      </c>
    </row>
    <row r="367" spans="1:8" x14ac:dyDescent="0.2">
      <c r="B367" s="112">
        <v>356</v>
      </c>
      <c r="C367" s="106">
        <v>53175</v>
      </c>
      <c r="D367" s="107">
        <v>2221259.2367324829</v>
      </c>
      <c r="E367" s="107">
        <v>448146.59843320685</v>
      </c>
      <c r="F367" s="107">
        <v>441667.92565940437</v>
      </c>
      <c r="G367" s="107">
        <v>6478.6727738024383</v>
      </c>
      <c r="H367" s="107">
        <v>1779591.3110731244</v>
      </c>
    </row>
    <row r="368" spans="1:8" x14ac:dyDescent="0.2">
      <c r="B368" s="112">
        <v>357</v>
      </c>
      <c r="C368" s="106">
        <v>53206</v>
      </c>
      <c r="D368" s="107">
        <v>1779591.3110731244</v>
      </c>
      <c r="E368" s="107">
        <v>448146.59843320685</v>
      </c>
      <c r="F368" s="107">
        <v>442956.12377591105</v>
      </c>
      <c r="G368" s="107">
        <v>5190.474657295842</v>
      </c>
      <c r="H368" s="107">
        <v>1336635.1872972846</v>
      </c>
    </row>
    <row r="369" spans="1:8" x14ac:dyDescent="0.2">
      <c r="B369" s="112">
        <v>358</v>
      </c>
      <c r="C369" s="106">
        <v>53236</v>
      </c>
      <c r="D369" s="107">
        <v>1336635.1872972846</v>
      </c>
      <c r="E369" s="107">
        <v>448146.59843320685</v>
      </c>
      <c r="F369" s="107">
        <v>444248.07913692406</v>
      </c>
      <c r="G369" s="107">
        <v>3898.5192962827691</v>
      </c>
      <c r="H369" s="107">
        <v>892387.10816031694</v>
      </c>
    </row>
    <row r="370" spans="1:8" x14ac:dyDescent="0.2">
      <c r="B370" s="112">
        <v>359</v>
      </c>
      <c r="C370" s="106">
        <v>53267</v>
      </c>
      <c r="D370" s="107">
        <v>892387.10816031694</v>
      </c>
      <c r="E370" s="107">
        <v>448146.59843320685</v>
      </c>
      <c r="F370" s="107">
        <v>445543.80270107347</v>
      </c>
      <c r="G370" s="107">
        <v>2602.7957321334075</v>
      </c>
      <c r="H370" s="107">
        <v>446843.30545920134</v>
      </c>
    </row>
    <row r="371" spans="1:8" x14ac:dyDescent="0.2">
      <c r="A371" s="108"/>
      <c r="B371" s="113">
        <v>360</v>
      </c>
      <c r="C371" s="110">
        <v>53297</v>
      </c>
      <c r="D371" s="111">
        <v>446843.30545920134</v>
      </c>
      <c r="E371" s="111">
        <v>448146.59843320685</v>
      </c>
      <c r="F371" s="111">
        <v>446843.30545895157</v>
      </c>
      <c r="G371" s="111">
        <v>1303.2929742552756</v>
      </c>
      <c r="H371" s="111">
        <v>3.5762786865234375E-7</v>
      </c>
    </row>
    <row r="372" spans="1:8" x14ac:dyDescent="0.2">
      <c r="D372" s="114"/>
      <c r="E372" s="114"/>
      <c r="F372" s="114"/>
      <c r="G372" s="114"/>
      <c r="H372" s="114"/>
    </row>
    <row r="373" spans="1:8" x14ac:dyDescent="0.2">
      <c r="D373" s="114"/>
      <c r="E373" s="114"/>
      <c r="F373" s="114"/>
      <c r="G373" s="114"/>
      <c r="H373" s="114"/>
    </row>
    <row r="374" spans="1:8" x14ac:dyDescent="0.2">
      <c r="D374" s="114"/>
      <c r="E374" s="114"/>
      <c r="F374" s="114"/>
      <c r="G374" s="114"/>
      <c r="H374" s="114"/>
    </row>
  </sheetData>
  <sheetProtection algorithmName="SHA-512" hashValue="Rksr+R4RFBQyh2QsI2oDaXk2Mh+R1rqkRw+Rvt9YWRMOxsIEdieO2iC3089c9Ar8huX5glosOSum++SOopO+2Q==" saltValue="MgGkb4ymRMnkpv4GtaYlrw==" spinCount="100000" sheet="1" objects="1" scenarios="1" selectLockedCells="1" selectUnlockedCells="1"/>
  <mergeCells count="3">
    <mergeCell ref="G5:I5"/>
    <mergeCell ref="G6:I6"/>
    <mergeCell ref="G7:I7"/>
  </mergeCells>
  <phoneticPr fontId="2"/>
  <conditionalFormatting sqref="C12:G14 C15:E15 G15 C16:G371">
    <cfRule type="expression" dxfId="7" priority="3" stopIfTrue="1">
      <formula>NOT(Loan_Not_Paid)</formula>
    </cfRule>
    <cfRule type="expression" dxfId="6" priority="4" stopIfTrue="1">
      <formula>IF(ROW(C12)=Last_Row,TRUE,FALSE)</formula>
    </cfRule>
  </conditionalFormatting>
  <conditionalFormatting sqref="B12:B371">
    <cfRule type="expression" dxfId="5" priority="5" stopIfTrue="1">
      <formula>NOT(Loan_Not_Paid)</formula>
    </cfRule>
    <cfRule type="expression" dxfId="4" priority="6" stopIfTrue="1">
      <formula>IF(ROW(B12)=Last_Row,TRUE,FALSE)</formula>
    </cfRule>
  </conditionalFormatting>
  <conditionalFormatting sqref="H12:H371">
    <cfRule type="expression" dxfId="1" priority="7" stopIfTrue="1">
      <formula>NOT(Loan_Not_Paid)</formula>
    </cfRule>
    <cfRule type="expression" dxfId="0" priority="8" stopIfTrue="1">
      <formula>IF(ROW(H12)=Last_Row,TRUE,FALSE)</formula>
    </cfRule>
  </conditionalFormatting>
  <conditionalFormatting sqref="F15">
    <cfRule type="expression" dxfId="3" priority="1" stopIfTrue="1">
      <formula>NOT(Loan_Not_Paid)</formula>
    </cfRule>
    <cfRule type="expression" dxfId="2" priority="2" stopIfTrue="1">
      <formula>IF(ROW(F15)=Last_Row,TRUE,FALSE)</formula>
    </cfRule>
  </conditionalFormatting>
  <pageMargins left="0.25" right="0.25" top="0.75" bottom="0.75" header="0.3" footer="0.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10</vt:i4>
      </vt:variant>
    </vt:vector>
  </HeadingPairs>
  <TitlesOfParts>
    <vt:vector size="13" baseType="lpstr">
      <vt:lpstr>入力シート</vt:lpstr>
      <vt:lpstr>簡易分析シート</vt:lpstr>
      <vt:lpstr>ローン計算</vt:lpstr>
      <vt:lpstr>Full_Print</vt:lpstr>
      <vt:lpstr>Interest_Rate</vt:lpstr>
      <vt:lpstr>Loan_Amount</vt:lpstr>
      <vt:lpstr>Loan_Start</vt:lpstr>
      <vt:lpstr>Loan_Years</vt:lpstr>
      <vt:lpstr>Number_of_Payments</vt:lpstr>
      <vt:lpstr>ローン計算!Print_Area</vt:lpstr>
      <vt:lpstr>ローン計算!Print_Titles</vt:lpstr>
      <vt:lpstr>Total_Cost</vt:lpstr>
      <vt:lpstr>Total_Interest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BOSS</dc:creator>
  <cp:lastModifiedBy>s k</cp:lastModifiedBy>
  <cp:lastPrinted>2018-08-16T07:01:18Z</cp:lastPrinted>
  <dcterms:created xsi:type="dcterms:W3CDTF">2016-10-25T00:10:09Z</dcterms:created>
  <dcterms:modified xsi:type="dcterms:W3CDTF">2018-09-09T13:12:54Z</dcterms:modified>
</cp:coreProperties>
</file>